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MARZO 2024\ARTICULO 10\NUMERAL 12\VIAJES NACIONALES\"/>
    </mc:Choice>
  </mc:AlternateContent>
  <bookViews>
    <workbookView xWindow="0" yWindow="0" windowWidth="24000" windowHeight="9735"/>
  </bookViews>
  <sheets>
    <sheet name="Hoja 1" sheetId="1" r:id="rId1"/>
  </sheets>
  <definedNames>
    <definedName name="_xlnm.Print_Area" localSheetId="0">'Hoja 1'!$A$1:$K$36</definedName>
  </definedNames>
  <calcPr calcId="152511"/>
</workbook>
</file>

<file path=xl/calcChain.xml><?xml version="1.0" encoding="utf-8"?>
<calcChain xmlns="http://schemas.openxmlformats.org/spreadsheetml/2006/main">
  <c r="H3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<sst xmlns="http://schemas.openxmlformats.org/spreadsheetml/2006/main" count="219" uniqueCount="87">
  <si>
    <t>NO.</t>
  </si>
  <si>
    <t>PUESTO</t>
  </si>
  <si>
    <t>DIRECCIÓN</t>
  </si>
  <si>
    <t>NO. DE FORMULARIO</t>
  </si>
  <si>
    <t>NOMBRE DEL EMPLEADO</t>
  </si>
  <si>
    <t>DESTINO DEL VIAJE</t>
  </si>
  <si>
    <t>TOTAL VIÁTICOS</t>
  </si>
  <si>
    <t>COSTO BOLETO AÉREO</t>
  </si>
  <si>
    <t>LOGROS ALCANZADOS</t>
  </si>
  <si>
    <t>JUSTIFICACIÓN DE LA ACTIVIDAD</t>
  </si>
  <si>
    <t>MEDIO DE TRANSPORTE</t>
  </si>
  <si>
    <t>SECRETARIA NACIONAL DE ADMINISTRACIÓN DE BIENES EN EXTINCIÓN DE DOMINIO -SENABED-</t>
  </si>
  <si>
    <t>AUXILIAR DE CONTROL Y REGISTRO</t>
  </si>
  <si>
    <t>DIRECCION DE CONTROL Y REGISTRO DE BIENES</t>
  </si>
  <si>
    <t>BYRON JOSE FIGUEROA PEREZ</t>
  </si>
  <si>
    <t>CHIQUIMULA</t>
  </si>
  <si>
    <t>RECEPCION DE VEHICULO</t>
  </si>
  <si>
    <t>N/A</t>
  </si>
  <si>
    <t>VEHICULO</t>
  </si>
  <si>
    <t>SE REALIZO LA RECEPCION</t>
  </si>
  <si>
    <t>ERICKA JANETTE CABRERA QUEZADA</t>
  </si>
  <si>
    <t>ZACAPA Y GUATEMALA</t>
  </si>
  <si>
    <t>TECNICO PROFECIONAL IV</t>
  </si>
  <si>
    <t>RODOLFO ENRIQUE PALMA PORTILLO</t>
  </si>
  <si>
    <t>ESCUINTLA Y SAN MARCOS</t>
  </si>
  <si>
    <t>JUAN CARLOS CIFUENTES CHAVEZ</t>
  </si>
  <si>
    <t xml:space="preserve">ESCUINTLA   </t>
  </si>
  <si>
    <t>REVOCATORIA DE USOS PROVISIONALES AL OJ</t>
  </si>
  <si>
    <t>SE REALIZO LA DILIGENCIA</t>
  </si>
  <si>
    <t>PABLO JOSE CARDENAS ALVARADO</t>
  </si>
  <si>
    <t>IZABAL</t>
  </si>
  <si>
    <t>RECEPCION DE LANCHA Y MOTOR MARINO</t>
  </si>
  <si>
    <t>SUPERVISOR DEL AREA DE TRANSPORTES</t>
  </si>
  <si>
    <t>DIRECCION ADMINISTRATIVA FINANCIERA</t>
  </si>
  <si>
    <t>CARLOS ALBERTO AYALA CROCKER</t>
  </si>
  <si>
    <t>APOYO A LA DCR PARA RECEPCION DE VEHICULO</t>
  </si>
  <si>
    <t>SE REALIZO EL APOYO</t>
  </si>
  <si>
    <t>ZISI BETZABÉ ARCHILA NAVARRO</t>
  </si>
  <si>
    <t>IZABAL Y ESCUINTLA</t>
  </si>
  <si>
    <t>ANALISTA DE COMERCIALIZACION DE BIENES</t>
  </si>
  <si>
    <t>DIRECCION DE ADMINISTRACION DE BIENES</t>
  </si>
  <si>
    <t>ISMAR DANIEL ARRECIS MARTINEZ</t>
  </si>
  <si>
    <t xml:space="preserve">EL PROGRESO Y PETEN </t>
  </si>
  <si>
    <t>CONFIRMACION DE SALDOS DE INVENTARIO E INSPECCION FISICA DE BIENES MUEBLES E INMUEBLE</t>
  </si>
  <si>
    <t>SE REALIZO DILIGENCIA</t>
  </si>
  <si>
    <t>ENCARGADO DE MANTENIMIENTO</t>
  </si>
  <si>
    <t>MIGUEL ANGEL RIVAS CARBALLO</t>
  </si>
  <si>
    <t>ESCUINTLA</t>
  </si>
  <si>
    <t xml:space="preserve">MANTENIMIENTO A BIENES INMUEBLES </t>
  </si>
  <si>
    <t>SE REALIZO EL MANTENIMIENTO</t>
  </si>
  <si>
    <t>OPERATIVO DE ADMINISTRACION DE BIENES II</t>
  </si>
  <si>
    <t>OSCAR POYON CATU</t>
  </si>
  <si>
    <t>TRABAJADOR OPERATIVO II</t>
  </si>
  <si>
    <t>RUBEN DARIO COC CHOC</t>
  </si>
  <si>
    <t xml:space="preserve">AUXILIAR DE ADMINISTRACION DE BIENES </t>
  </si>
  <si>
    <t>CESAR EDUARDO MORALES LIRA</t>
  </si>
  <si>
    <t>REALIZAR INVENTARIO DE SEMOVIENTES</t>
  </si>
  <si>
    <t>SE REALIZO INVENTARIO</t>
  </si>
  <si>
    <t>COORDINADOR DE LA SECCION DE SEGURIDAD</t>
  </si>
  <si>
    <t>JOSE VICTOR LOPEZ ALVARADO</t>
  </si>
  <si>
    <t>ESCUINTLA Y SANTA ROSA</t>
  </si>
  <si>
    <t>SUPERVISION DE INMUEBLES Y PRUEBA DE ALARMAS</t>
  </si>
  <si>
    <t>SE REALIZO LA SUPERVISION</t>
  </si>
  <si>
    <t>JEFE DE LA SECCION DE SEGURIDAD</t>
  </si>
  <si>
    <t>WALTER VINICIO QUEVEDO MEZA</t>
  </si>
  <si>
    <t>OFICINISTA I</t>
  </si>
  <si>
    <t>GUILLERMO ANTONIO DOMINGUEZ COBAR</t>
  </si>
  <si>
    <t>ACOMPAÑAMIENTO A DCR PARA RECEPCION DE UNA LANCHA Y MOTOR MARINO</t>
  </si>
  <si>
    <t>SE REALIZO EL ACOMPAÑAMIENTO</t>
  </si>
  <si>
    <t>SERVICIOS PROFESIONALES</t>
  </si>
  <si>
    <t>EDNA AMARILIS ENRIQUEZ CALDERON</t>
  </si>
  <si>
    <t>INSPECCION  LANCHA Y MOTOR MARINO</t>
  </si>
  <si>
    <t>RGL-072</t>
  </si>
  <si>
    <t>SE REALIZO LA INSPECCION</t>
  </si>
  <si>
    <t>JOSE VICTOR MEJIA BRAHAM</t>
  </si>
  <si>
    <t>VERIFICAR TRABAJO A REALIZAR DENTRO DE INMUEBLE SOLICITADO POR PERSONAL DEL IGSS</t>
  </si>
  <si>
    <t>SE REALIZO VERIFICACION</t>
  </si>
  <si>
    <t>ETIQUETADO DE BIENES</t>
  </si>
  <si>
    <t>SE REALIZO LA ACTIVIDAD</t>
  </si>
  <si>
    <t>AYUDANTE DE BODEGA</t>
  </si>
  <si>
    <t>JONATHAN ALEJANDRO GOMEZ RAMIREZ</t>
  </si>
  <si>
    <t>ESCUINTLA E IZABAL</t>
  </si>
  <si>
    <t xml:space="preserve">APOYO EN TRASLADO DE VEHICULO </t>
  </si>
  <si>
    <t xml:space="preserve">APOYO EN VERIFICACION DE VEHICULO </t>
  </si>
  <si>
    <t>TOTAL</t>
  </si>
  <si>
    <t>ARTICULO 10.12 LEY DE ACCESO A LA INFORMACIÓN PÚBLICA</t>
  </si>
  <si>
    <t>REPORTE DE GASTO POR RENGLÓN 133 VIAJES NACIONALES CORRESPONDIENTE AL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</si>
</sst>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42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4" fontId="20" fillId="0" borderId="10" xfId="42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4" fontId="19" fillId="0" borderId="10" xfId="42" applyFont="1" applyBorder="1" applyAlignment="1">
      <alignment horizontal="center" vertical="center" wrapText="1"/>
    </xf>
    <xf numFmtId="0" fontId="19" fillId="0" borderId="10" xfId="0" quotePrefix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1021771</xdr:colOff>
      <xdr:row>0</xdr:row>
      <xdr:rowOff>69273</xdr:rowOff>
    </xdr:from>
    <xdr:to>
      <xdr:col>10</xdr:col>
      <xdr:colOff>1662545</xdr:colOff>
      <xdr:row>3</xdr:row>
      <xdr:rowOff>144278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9407" y="69273"/>
          <a:ext cx="2961411" cy="646505"/>
        </a:xfrm>
        <a:prstGeom prst="rect">
          <a:avLst/>
        </a:prstGeom>
      </xdr:spPr>
    </xdr:pic>
    <xdr:clientData/>
  </xdr:twoCellAnchor>
  <xdr:twoCellAnchor editAs="oneCell">
    <xdr:from>
      <xdr:col>8</xdr:col>
      <xdr:colOff>1004455</xdr:colOff>
      <xdr:row>19</xdr:row>
      <xdr:rowOff>69273</xdr:rowOff>
    </xdr:from>
    <xdr:to>
      <xdr:col>10</xdr:col>
      <xdr:colOff>1645229</xdr:colOff>
      <xdr:row>19</xdr:row>
      <xdr:rowOff>715778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2091" y="15014864"/>
          <a:ext cx="2961411" cy="646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6"/>
  <sheetViews>
    <sheetView tabSelected="1" view="pageBreakPreview" topLeftCell="A14" zoomScale="55" zoomScaleNormal="100" zoomScaleSheetLayoutView="55" workbookViewId="0">
      <selection activeCell="E23" sqref="E23"/>
    </sheetView>
  </sheetViews>
  <sheetFormatPr baseColWidth="10" defaultRowHeight="15" x14ac:dyDescent="0.25"/>
  <cols>
    <col min="1" max="1" width="7.85546875" bestFit="1" customWidth="1"/>
    <col min="2" max="2" width="45.42578125" bestFit="1" customWidth="1"/>
    <col min="3" max="3" width="25" customWidth="1"/>
    <col min="4" max="4" width="14.140625" style="2" customWidth="1"/>
    <col min="5" max="5" width="27.5703125" style="3" customWidth="1"/>
    <col min="6" max="6" width="25.7109375" bestFit="1" customWidth="1"/>
    <col min="7" max="7" width="27.5703125" customWidth="1"/>
    <col min="8" max="8" width="16" style="1" bestFit="1" customWidth="1"/>
    <col min="9" max="9" width="20.140625" bestFit="1" customWidth="1"/>
    <col min="10" max="10" width="14.42578125" customWidth="1"/>
    <col min="11" max="11" width="25.140625" customWidth="1"/>
  </cols>
  <sheetData>
    <row r="4" spans="1:11" ht="23.25" x14ac:dyDescent="0.35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23.25" x14ac:dyDescent="0.35">
      <c r="A5" s="9" t="s">
        <v>86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3.25" x14ac:dyDescent="0.35">
      <c r="A6" s="10" t="s">
        <v>85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7.25" x14ac:dyDescent="0.25">
      <c r="A7" s="4" t="s">
        <v>0</v>
      </c>
      <c r="B7" s="4" t="s">
        <v>1</v>
      </c>
      <c r="C7" s="4" t="s">
        <v>2</v>
      </c>
      <c r="D7" s="5" t="s">
        <v>3</v>
      </c>
      <c r="E7" s="6" t="s">
        <v>4</v>
      </c>
      <c r="F7" s="5" t="s">
        <v>5</v>
      </c>
      <c r="G7" s="5" t="s">
        <v>9</v>
      </c>
      <c r="H7" s="7" t="s">
        <v>6</v>
      </c>
      <c r="I7" s="5" t="s">
        <v>10</v>
      </c>
      <c r="J7" s="5" t="s">
        <v>7</v>
      </c>
      <c r="K7" s="5" t="s">
        <v>8</v>
      </c>
    </row>
    <row r="8" spans="1:11" ht="84.75" customHeight="1" x14ac:dyDescent="0.25">
      <c r="A8" s="11">
        <v>1</v>
      </c>
      <c r="B8" s="8" t="s">
        <v>12</v>
      </c>
      <c r="C8" s="8" t="s">
        <v>13</v>
      </c>
      <c r="D8" s="8">
        <v>3815</v>
      </c>
      <c r="E8" s="8" t="s">
        <v>14</v>
      </c>
      <c r="F8" s="8" t="s">
        <v>15</v>
      </c>
      <c r="G8" s="8" t="s">
        <v>16</v>
      </c>
      <c r="H8" s="12">
        <v>323</v>
      </c>
      <c r="I8" s="8" t="s">
        <v>18</v>
      </c>
      <c r="J8" s="13" t="s">
        <v>17</v>
      </c>
      <c r="K8" s="8" t="s">
        <v>19</v>
      </c>
    </row>
    <row r="9" spans="1:11" ht="84.75" customHeight="1" x14ac:dyDescent="0.25">
      <c r="A9" s="11">
        <f>A8+1</f>
        <v>2</v>
      </c>
      <c r="B9" s="8" t="s">
        <v>12</v>
      </c>
      <c r="C9" s="8" t="s">
        <v>13</v>
      </c>
      <c r="D9" s="8">
        <v>3833</v>
      </c>
      <c r="E9" s="8" t="s">
        <v>20</v>
      </c>
      <c r="F9" s="8" t="s">
        <v>21</v>
      </c>
      <c r="G9" s="8" t="s">
        <v>16</v>
      </c>
      <c r="H9" s="12">
        <v>55</v>
      </c>
      <c r="I9" s="8" t="s">
        <v>18</v>
      </c>
      <c r="J9" s="13" t="s">
        <v>17</v>
      </c>
      <c r="K9" s="8" t="s">
        <v>19</v>
      </c>
    </row>
    <row r="10" spans="1:11" ht="84.75" customHeight="1" x14ac:dyDescent="0.25">
      <c r="A10" s="11">
        <f t="shared" ref="A10:A35" si="0">A9+1</f>
        <v>3</v>
      </c>
      <c r="B10" s="8" t="s">
        <v>22</v>
      </c>
      <c r="C10" s="8" t="s">
        <v>13</v>
      </c>
      <c r="D10" s="8">
        <v>3835</v>
      </c>
      <c r="E10" s="8" t="s">
        <v>23</v>
      </c>
      <c r="F10" s="8" t="s">
        <v>24</v>
      </c>
      <c r="G10" s="8" t="s">
        <v>16</v>
      </c>
      <c r="H10" s="12">
        <v>595</v>
      </c>
      <c r="I10" s="8" t="s">
        <v>18</v>
      </c>
      <c r="J10" s="13" t="s">
        <v>17</v>
      </c>
      <c r="K10" s="8" t="s">
        <v>19</v>
      </c>
    </row>
    <row r="11" spans="1:11" ht="84.75" customHeight="1" x14ac:dyDescent="0.25">
      <c r="A11" s="11">
        <f t="shared" si="0"/>
        <v>4</v>
      </c>
      <c r="B11" s="8" t="s">
        <v>22</v>
      </c>
      <c r="C11" s="8" t="s">
        <v>13</v>
      </c>
      <c r="D11" s="8">
        <v>3837</v>
      </c>
      <c r="E11" s="8" t="s">
        <v>25</v>
      </c>
      <c r="F11" s="8" t="s">
        <v>26</v>
      </c>
      <c r="G11" s="8" t="s">
        <v>27</v>
      </c>
      <c r="H11" s="12">
        <v>111</v>
      </c>
      <c r="I11" s="8" t="s">
        <v>18</v>
      </c>
      <c r="J11" s="13" t="s">
        <v>17</v>
      </c>
      <c r="K11" s="8" t="s">
        <v>28</v>
      </c>
    </row>
    <row r="12" spans="1:11" ht="84.75" customHeight="1" x14ac:dyDescent="0.25">
      <c r="A12" s="11">
        <f t="shared" si="0"/>
        <v>5</v>
      </c>
      <c r="B12" s="8" t="s">
        <v>22</v>
      </c>
      <c r="C12" s="8" t="s">
        <v>13</v>
      </c>
      <c r="D12" s="8">
        <v>3828</v>
      </c>
      <c r="E12" s="8" t="s">
        <v>29</v>
      </c>
      <c r="F12" s="8" t="s">
        <v>30</v>
      </c>
      <c r="G12" s="8" t="s">
        <v>31</v>
      </c>
      <c r="H12" s="12">
        <v>498</v>
      </c>
      <c r="I12" s="8" t="s">
        <v>18</v>
      </c>
      <c r="J12" s="13" t="s">
        <v>17</v>
      </c>
      <c r="K12" s="8" t="s">
        <v>19</v>
      </c>
    </row>
    <row r="13" spans="1:11" ht="84.75" customHeight="1" x14ac:dyDescent="0.25">
      <c r="A13" s="11">
        <f t="shared" si="0"/>
        <v>6</v>
      </c>
      <c r="B13" s="8" t="s">
        <v>32</v>
      </c>
      <c r="C13" s="8" t="s">
        <v>33</v>
      </c>
      <c r="D13" s="8">
        <v>3811</v>
      </c>
      <c r="E13" s="8" t="s">
        <v>34</v>
      </c>
      <c r="F13" s="8" t="s">
        <v>30</v>
      </c>
      <c r="G13" s="8" t="s">
        <v>35</v>
      </c>
      <c r="H13" s="12">
        <v>511</v>
      </c>
      <c r="I13" s="8" t="s">
        <v>18</v>
      </c>
      <c r="J13" s="13" t="s">
        <v>17</v>
      </c>
      <c r="K13" s="8" t="s">
        <v>36</v>
      </c>
    </row>
    <row r="14" spans="1:11" ht="84.75" customHeight="1" x14ac:dyDescent="0.25">
      <c r="A14" s="11">
        <f t="shared" si="0"/>
        <v>7</v>
      </c>
      <c r="B14" s="8" t="s">
        <v>12</v>
      </c>
      <c r="C14" s="8" t="s">
        <v>13</v>
      </c>
      <c r="D14" s="8">
        <v>3812</v>
      </c>
      <c r="E14" s="8" t="s">
        <v>37</v>
      </c>
      <c r="F14" s="8" t="s">
        <v>38</v>
      </c>
      <c r="G14" s="8" t="s">
        <v>16</v>
      </c>
      <c r="H14" s="12">
        <v>488</v>
      </c>
      <c r="I14" s="8" t="s">
        <v>18</v>
      </c>
      <c r="J14" s="13" t="s">
        <v>17</v>
      </c>
      <c r="K14" s="8" t="s">
        <v>19</v>
      </c>
    </row>
    <row r="15" spans="1:11" ht="84.75" customHeight="1" x14ac:dyDescent="0.25">
      <c r="A15" s="11">
        <f t="shared" si="0"/>
        <v>8</v>
      </c>
      <c r="B15" s="8" t="s">
        <v>39</v>
      </c>
      <c r="C15" s="8" t="s">
        <v>40</v>
      </c>
      <c r="D15" s="8">
        <v>3806</v>
      </c>
      <c r="E15" s="8" t="s">
        <v>41</v>
      </c>
      <c r="F15" s="8" t="s">
        <v>42</v>
      </c>
      <c r="G15" s="8" t="s">
        <v>43</v>
      </c>
      <c r="H15" s="12">
        <v>1037</v>
      </c>
      <c r="I15" s="8" t="s">
        <v>18</v>
      </c>
      <c r="J15" s="13" t="s">
        <v>17</v>
      </c>
      <c r="K15" s="8" t="s">
        <v>44</v>
      </c>
    </row>
    <row r="16" spans="1:11" ht="84.75" customHeight="1" x14ac:dyDescent="0.25">
      <c r="A16" s="11">
        <f t="shared" si="0"/>
        <v>9</v>
      </c>
      <c r="B16" s="8" t="s">
        <v>45</v>
      </c>
      <c r="C16" s="8" t="s">
        <v>40</v>
      </c>
      <c r="D16" s="8">
        <v>3809</v>
      </c>
      <c r="E16" s="8" t="s">
        <v>46</v>
      </c>
      <c r="F16" s="8" t="s">
        <v>47</v>
      </c>
      <c r="G16" s="8" t="s">
        <v>48</v>
      </c>
      <c r="H16" s="12">
        <v>165</v>
      </c>
      <c r="I16" s="8" t="s">
        <v>18</v>
      </c>
      <c r="J16" s="13" t="s">
        <v>17</v>
      </c>
      <c r="K16" s="8" t="s">
        <v>49</v>
      </c>
    </row>
    <row r="17" spans="1:11" ht="84.75" customHeight="1" x14ac:dyDescent="0.25">
      <c r="A17" s="11">
        <f t="shared" si="0"/>
        <v>10</v>
      </c>
      <c r="B17" s="8" t="s">
        <v>50</v>
      </c>
      <c r="C17" s="8" t="s">
        <v>40</v>
      </c>
      <c r="D17" s="8">
        <v>3810</v>
      </c>
      <c r="E17" s="8" t="s">
        <v>51</v>
      </c>
      <c r="F17" s="8" t="s">
        <v>47</v>
      </c>
      <c r="G17" s="8" t="s">
        <v>48</v>
      </c>
      <c r="H17" s="12">
        <v>165</v>
      </c>
      <c r="I17" s="8" t="s">
        <v>18</v>
      </c>
      <c r="J17" s="13" t="s">
        <v>17</v>
      </c>
      <c r="K17" s="8" t="s">
        <v>49</v>
      </c>
    </row>
    <row r="18" spans="1:11" ht="84.75" customHeight="1" x14ac:dyDescent="0.25">
      <c r="A18" s="11">
        <f t="shared" si="0"/>
        <v>11</v>
      </c>
      <c r="B18" s="8" t="s">
        <v>52</v>
      </c>
      <c r="C18" s="8" t="s">
        <v>40</v>
      </c>
      <c r="D18" s="8">
        <v>3808</v>
      </c>
      <c r="E18" s="8" t="s">
        <v>53</v>
      </c>
      <c r="F18" s="8" t="s">
        <v>47</v>
      </c>
      <c r="G18" s="8" t="s">
        <v>48</v>
      </c>
      <c r="H18" s="12">
        <v>165</v>
      </c>
      <c r="I18" s="8" t="s">
        <v>18</v>
      </c>
      <c r="J18" s="13" t="s">
        <v>17</v>
      </c>
      <c r="K18" s="8" t="s">
        <v>49</v>
      </c>
    </row>
    <row r="19" spans="1:11" ht="84.75" customHeight="1" x14ac:dyDescent="0.25">
      <c r="A19" s="11">
        <f t="shared" si="0"/>
        <v>12</v>
      </c>
      <c r="B19" s="8" t="s">
        <v>54</v>
      </c>
      <c r="C19" s="8" t="s">
        <v>40</v>
      </c>
      <c r="D19" s="8">
        <v>3743</v>
      </c>
      <c r="E19" s="14" t="s">
        <v>55</v>
      </c>
      <c r="F19" s="8" t="s">
        <v>47</v>
      </c>
      <c r="G19" s="14" t="s">
        <v>56</v>
      </c>
      <c r="H19" s="12">
        <v>120</v>
      </c>
      <c r="I19" s="8" t="s">
        <v>18</v>
      </c>
      <c r="J19" s="13" t="s">
        <v>17</v>
      </c>
      <c r="K19" s="14" t="s">
        <v>57</v>
      </c>
    </row>
    <row r="20" spans="1:11" ht="84.75" customHeight="1" x14ac:dyDescent="0.35">
      <c r="A20" s="9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7.75" customHeight="1" x14ac:dyDescent="0.35">
      <c r="A21" s="9" t="s">
        <v>86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27.75" customHeight="1" x14ac:dyDescent="0.35">
      <c r="A22" s="10" t="s">
        <v>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84.75" customHeight="1" x14ac:dyDescent="0.25">
      <c r="A23" s="11">
        <f>A19+1</f>
        <v>13</v>
      </c>
      <c r="B23" s="8" t="s">
        <v>52</v>
      </c>
      <c r="C23" s="8" t="s">
        <v>40</v>
      </c>
      <c r="D23" s="8">
        <v>3817</v>
      </c>
      <c r="E23" s="8" t="s">
        <v>53</v>
      </c>
      <c r="F23" s="8" t="s">
        <v>47</v>
      </c>
      <c r="G23" s="8" t="s">
        <v>48</v>
      </c>
      <c r="H23" s="12">
        <v>190</v>
      </c>
      <c r="I23" s="8" t="s">
        <v>18</v>
      </c>
      <c r="J23" s="13" t="s">
        <v>17</v>
      </c>
      <c r="K23" s="8" t="s">
        <v>49</v>
      </c>
    </row>
    <row r="24" spans="1:11" ht="84.75" customHeight="1" x14ac:dyDescent="0.25">
      <c r="A24" s="11">
        <f t="shared" si="0"/>
        <v>14</v>
      </c>
      <c r="B24" s="8" t="s">
        <v>45</v>
      </c>
      <c r="C24" s="8" t="s">
        <v>40</v>
      </c>
      <c r="D24" s="8">
        <v>3818</v>
      </c>
      <c r="E24" s="8" t="s">
        <v>46</v>
      </c>
      <c r="F24" s="8" t="s">
        <v>47</v>
      </c>
      <c r="G24" s="8" t="s">
        <v>48</v>
      </c>
      <c r="H24" s="12">
        <v>190</v>
      </c>
      <c r="I24" s="8" t="s">
        <v>18</v>
      </c>
      <c r="J24" s="13" t="s">
        <v>17</v>
      </c>
      <c r="K24" s="8" t="s">
        <v>49</v>
      </c>
    </row>
    <row r="25" spans="1:11" ht="84.75" customHeight="1" x14ac:dyDescent="0.25">
      <c r="A25" s="11">
        <f t="shared" si="0"/>
        <v>15</v>
      </c>
      <c r="B25" s="8" t="s">
        <v>50</v>
      </c>
      <c r="C25" s="8" t="s">
        <v>40</v>
      </c>
      <c r="D25" s="8">
        <v>3819</v>
      </c>
      <c r="E25" s="8" t="s">
        <v>51</v>
      </c>
      <c r="F25" s="8" t="s">
        <v>47</v>
      </c>
      <c r="G25" s="8" t="s">
        <v>48</v>
      </c>
      <c r="H25" s="12">
        <v>190</v>
      </c>
      <c r="I25" s="8" t="s">
        <v>18</v>
      </c>
      <c r="J25" s="13" t="s">
        <v>17</v>
      </c>
      <c r="K25" s="8" t="s">
        <v>49</v>
      </c>
    </row>
    <row r="26" spans="1:11" ht="84.75" customHeight="1" x14ac:dyDescent="0.25">
      <c r="A26" s="11">
        <f t="shared" si="0"/>
        <v>16</v>
      </c>
      <c r="B26" s="14" t="s">
        <v>58</v>
      </c>
      <c r="C26" s="14" t="s">
        <v>33</v>
      </c>
      <c r="D26" s="8">
        <v>3821</v>
      </c>
      <c r="E26" s="14" t="s">
        <v>59</v>
      </c>
      <c r="F26" s="14" t="s">
        <v>60</v>
      </c>
      <c r="G26" s="14" t="s">
        <v>61</v>
      </c>
      <c r="H26" s="12">
        <v>168</v>
      </c>
      <c r="I26" s="8" t="s">
        <v>18</v>
      </c>
      <c r="J26" s="13" t="s">
        <v>17</v>
      </c>
      <c r="K26" s="14" t="s">
        <v>62</v>
      </c>
    </row>
    <row r="27" spans="1:11" ht="84.75" customHeight="1" x14ac:dyDescent="0.25">
      <c r="A27" s="11">
        <f t="shared" si="0"/>
        <v>17</v>
      </c>
      <c r="B27" s="14" t="s">
        <v>63</v>
      </c>
      <c r="C27" s="14" t="s">
        <v>33</v>
      </c>
      <c r="D27" s="8">
        <v>3826</v>
      </c>
      <c r="E27" s="14" t="s">
        <v>64</v>
      </c>
      <c r="F27" s="14" t="s">
        <v>60</v>
      </c>
      <c r="G27" s="14" t="s">
        <v>61</v>
      </c>
      <c r="H27" s="12">
        <v>168</v>
      </c>
      <c r="I27" s="8" t="s">
        <v>18</v>
      </c>
      <c r="J27" s="13" t="s">
        <v>17</v>
      </c>
      <c r="K27" s="14" t="s">
        <v>62</v>
      </c>
    </row>
    <row r="28" spans="1:11" ht="84.75" customHeight="1" x14ac:dyDescent="0.25">
      <c r="A28" s="11">
        <f t="shared" si="0"/>
        <v>18</v>
      </c>
      <c r="B28" s="14" t="s">
        <v>65</v>
      </c>
      <c r="C28" s="14" t="s">
        <v>40</v>
      </c>
      <c r="D28" s="8">
        <v>3827</v>
      </c>
      <c r="E28" s="14" t="s">
        <v>66</v>
      </c>
      <c r="F28" s="14" t="s">
        <v>30</v>
      </c>
      <c r="G28" s="14" t="s">
        <v>67</v>
      </c>
      <c r="H28" s="12">
        <v>534</v>
      </c>
      <c r="I28" s="8" t="s">
        <v>18</v>
      </c>
      <c r="J28" s="13" t="s">
        <v>17</v>
      </c>
      <c r="K28" s="14" t="s">
        <v>68</v>
      </c>
    </row>
    <row r="29" spans="1:11" ht="84.75" customHeight="1" x14ac:dyDescent="0.25">
      <c r="A29" s="11">
        <f t="shared" si="0"/>
        <v>19</v>
      </c>
      <c r="B29" s="14" t="s">
        <v>69</v>
      </c>
      <c r="C29" s="14" t="s">
        <v>13</v>
      </c>
      <c r="D29" s="8" t="s">
        <v>72</v>
      </c>
      <c r="E29" s="14" t="s">
        <v>70</v>
      </c>
      <c r="F29" s="14" t="s">
        <v>30</v>
      </c>
      <c r="G29" s="14" t="s">
        <v>71</v>
      </c>
      <c r="H29" s="12">
        <v>420</v>
      </c>
      <c r="I29" s="8" t="s">
        <v>18</v>
      </c>
      <c r="J29" s="13" t="s">
        <v>17</v>
      </c>
      <c r="K29" s="14" t="s">
        <v>73</v>
      </c>
    </row>
    <row r="30" spans="1:11" ht="75" x14ac:dyDescent="0.25">
      <c r="A30" s="11">
        <f t="shared" si="0"/>
        <v>20</v>
      </c>
      <c r="B30" s="14" t="s">
        <v>39</v>
      </c>
      <c r="C30" s="14" t="s">
        <v>40</v>
      </c>
      <c r="D30" s="8">
        <v>3836</v>
      </c>
      <c r="E30" s="14" t="s">
        <v>74</v>
      </c>
      <c r="F30" s="14" t="s">
        <v>15</v>
      </c>
      <c r="G30" s="14" t="s">
        <v>75</v>
      </c>
      <c r="H30" s="12">
        <v>114</v>
      </c>
      <c r="I30" s="8" t="s">
        <v>18</v>
      </c>
      <c r="J30" s="13" t="s">
        <v>17</v>
      </c>
      <c r="K30" s="14" t="s">
        <v>76</v>
      </c>
    </row>
    <row r="31" spans="1:11" ht="60" x14ac:dyDescent="0.25">
      <c r="A31" s="11">
        <f t="shared" si="0"/>
        <v>21</v>
      </c>
      <c r="B31" s="14" t="s">
        <v>22</v>
      </c>
      <c r="C31" s="14" t="s">
        <v>13</v>
      </c>
      <c r="D31" s="8">
        <v>3850</v>
      </c>
      <c r="E31" s="14" t="s">
        <v>23</v>
      </c>
      <c r="F31" s="14" t="s">
        <v>24</v>
      </c>
      <c r="G31" s="14" t="s">
        <v>77</v>
      </c>
      <c r="H31" s="12">
        <v>72</v>
      </c>
      <c r="I31" s="8" t="s">
        <v>18</v>
      </c>
      <c r="J31" s="13" t="s">
        <v>17</v>
      </c>
      <c r="K31" s="14" t="s">
        <v>78</v>
      </c>
    </row>
    <row r="32" spans="1:11" ht="60" x14ac:dyDescent="0.25">
      <c r="A32" s="11">
        <f t="shared" si="0"/>
        <v>22</v>
      </c>
      <c r="B32" s="14" t="s">
        <v>79</v>
      </c>
      <c r="C32" s="14" t="s">
        <v>13</v>
      </c>
      <c r="D32" s="8">
        <v>3813</v>
      </c>
      <c r="E32" s="14" t="s">
        <v>80</v>
      </c>
      <c r="F32" s="14" t="s">
        <v>81</v>
      </c>
      <c r="G32" s="14" t="s">
        <v>82</v>
      </c>
      <c r="H32" s="12">
        <v>481</v>
      </c>
      <c r="I32" s="8" t="s">
        <v>18</v>
      </c>
      <c r="J32" s="13" t="s">
        <v>17</v>
      </c>
      <c r="K32" s="14" t="s">
        <v>36</v>
      </c>
    </row>
    <row r="33" spans="1:11" ht="45" x14ac:dyDescent="0.25">
      <c r="A33" s="11">
        <f t="shared" si="0"/>
        <v>23</v>
      </c>
      <c r="B33" s="14" t="s">
        <v>32</v>
      </c>
      <c r="C33" s="14" t="s">
        <v>33</v>
      </c>
      <c r="D33" s="8">
        <v>3816</v>
      </c>
      <c r="E33" s="14" t="s">
        <v>34</v>
      </c>
      <c r="F33" s="14" t="s">
        <v>30</v>
      </c>
      <c r="G33" s="14" t="s">
        <v>82</v>
      </c>
      <c r="H33" s="12">
        <v>624</v>
      </c>
      <c r="I33" s="8" t="s">
        <v>18</v>
      </c>
      <c r="J33" s="13" t="s">
        <v>17</v>
      </c>
      <c r="K33" s="14" t="s">
        <v>36</v>
      </c>
    </row>
    <row r="34" spans="1:11" ht="60" x14ac:dyDescent="0.25">
      <c r="A34" s="11">
        <f t="shared" si="0"/>
        <v>24</v>
      </c>
      <c r="B34" s="14" t="s">
        <v>22</v>
      </c>
      <c r="C34" s="14" t="s">
        <v>13</v>
      </c>
      <c r="D34" s="8">
        <v>3822</v>
      </c>
      <c r="E34" s="14" t="s">
        <v>25</v>
      </c>
      <c r="F34" s="14" t="s">
        <v>26</v>
      </c>
      <c r="G34" s="14" t="s">
        <v>16</v>
      </c>
      <c r="H34" s="12">
        <v>162</v>
      </c>
      <c r="I34" s="8" t="s">
        <v>18</v>
      </c>
      <c r="J34" s="13" t="s">
        <v>17</v>
      </c>
      <c r="K34" s="14" t="s">
        <v>19</v>
      </c>
    </row>
    <row r="35" spans="1:11" ht="60" x14ac:dyDescent="0.25">
      <c r="A35" s="11">
        <f t="shared" si="0"/>
        <v>25</v>
      </c>
      <c r="B35" s="14" t="s">
        <v>22</v>
      </c>
      <c r="C35" s="14" t="s">
        <v>13</v>
      </c>
      <c r="D35" s="8">
        <v>3814</v>
      </c>
      <c r="E35" s="14" t="s">
        <v>25</v>
      </c>
      <c r="F35" s="14" t="s">
        <v>26</v>
      </c>
      <c r="G35" s="14" t="s">
        <v>83</v>
      </c>
      <c r="H35" s="12">
        <v>179</v>
      </c>
      <c r="I35" s="8" t="s">
        <v>18</v>
      </c>
      <c r="J35" s="13" t="s">
        <v>17</v>
      </c>
      <c r="K35" s="14" t="s">
        <v>36</v>
      </c>
    </row>
    <row r="36" spans="1:11" ht="30" customHeight="1" x14ac:dyDescent="0.25">
      <c r="A36" s="16" t="s">
        <v>84</v>
      </c>
      <c r="B36" s="17"/>
      <c r="C36" s="17"/>
      <c r="D36" s="17"/>
      <c r="E36" s="17"/>
      <c r="F36" s="17"/>
      <c r="G36" s="18"/>
      <c r="H36" s="12">
        <f>SUM(H23:H35,H8:H19)</f>
        <v>7725</v>
      </c>
      <c r="I36" s="19"/>
      <c r="J36" s="15"/>
      <c r="K36" s="15"/>
    </row>
  </sheetData>
  <mergeCells count="8">
    <mergeCell ref="A22:K22"/>
    <mergeCell ref="A36:G36"/>
    <mergeCell ref="I36:K36"/>
    <mergeCell ref="A4:K4"/>
    <mergeCell ref="A5:K5"/>
    <mergeCell ref="A6:K6"/>
    <mergeCell ref="A20:K20"/>
    <mergeCell ref="A21:K21"/>
  </mergeCells>
  <pageMargins left="0.70866141732283472" right="0.70866141732283472" top="0.74803149606299213" bottom="0.74803149606299213" header="0.31496062992125984" footer="0.31496062992125984"/>
  <pageSetup scale="43" orientation="landscape" r:id="rId1"/>
  <rowBreaks count="1" manualBreakCount="1">
    <brk id="1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2024-04-05T17:58:16Z</cp:lastPrinted>
  <dcterms:created xsi:type="dcterms:W3CDTF">2022-11-14T16:16:56Z</dcterms:created>
  <dcterms:modified xsi:type="dcterms:W3CDTF">2024-04-05T17:58:32Z</dcterms:modified>
</cp:coreProperties>
</file>