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3 MARZO\TRANSPARENCIA ACTIVA\ESTADISTICAS\"/>
    </mc:Choice>
  </mc:AlternateContent>
  <bookViews>
    <workbookView xWindow="0" yWindow="0" windowWidth="28800" windowHeight="11580" activeTab="2"/>
  </bookViews>
  <sheets>
    <sheet name="ENERO 2023" sheetId="28" r:id="rId1"/>
    <sheet name="FEBRERO 2023" sheetId="29" r:id="rId2"/>
    <sheet name="MARZO 2023" sheetId="30" r:id="rId3"/>
    <sheet name="Hoja2" sheetId="31" r:id="rId4"/>
  </sheets>
  <definedNames>
    <definedName name="_xlnm.Print_Area" localSheetId="0">'ENERO 2023'!$E$7:$AT$310</definedName>
    <definedName name="_xlnm.Print_Area" localSheetId="1">'FEBRERO 2023'!$B$5:$AS$307</definedName>
    <definedName name="_xlnm.Print_Area" localSheetId="2">'MARZO 2023'!$E$1:$AS$306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1" l="1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2" i="30" l="1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<sst xmlns="http://schemas.openxmlformats.org/spreadsheetml/2006/main" count="176" uniqueCount="48">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</sst>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7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</row>
    <row r="19" spans="5:46" ht="48.75" customHeight="1" x14ac:dyDescent="0.25">
      <c r="E19" s="62"/>
      <c r="F19" s="62"/>
      <c r="G19" s="62"/>
      <c r="H19" s="6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62"/>
      <c r="AH19" s="62"/>
      <c r="AI19" s="62"/>
      <c r="AJ19" s="62"/>
      <c r="AK19" s="62"/>
      <c r="AL19" s="62"/>
      <c r="AM19" s="62"/>
      <c r="AN19" s="62"/>
      <c r="AO19" s="62"/>
      <c r="AP19" s="153"/>
      <c r="AQ19" s="153"/>
      <c r="AR19" s="153"/>
      <c r="AS19" s="153"/>
    </row>
    <row r="20" spans="5:46" ht="46.5" x14ac:dyDescent="0.25">
      <c r="E20" s="62"/>
      <c r="F20" s="62"/>
      <c r="G20" s="62"/>
      <c r="H20" s="6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52" t="s">
        <v>14</v>
      </c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P21" s="11"/>
      <c r="AQ21" s="154"/>
      <c r="AR21" s="154"/>
      <c r="AS21" s="26"/>
    </row>
    <row r="22" spans="5:46" ht="28.5" x14ac:dyDescent="0.25">
      <c r="AP22" s="8"/>
      <c r="AQ22" s="130"/>
      <c r="AR22" s="130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55" t="s">
        <v>38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52"/>
      <c r="AR25" s="52"/>
      <c r="AS25" s="3"/>
    </row>
    <row r="26" spans="5:46" ht="68.25" customHeight="1" x14ac:dyDescent="0.25">
      <c r="E26" s="155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57" t="s">
        <v>35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50"/>
      <c r="AQ30" s="150"/>
      <c r="AR30" s="150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6" t="s">
        <v>0</v>
      </c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8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24"/>
      <c r="AF39" s="124"/>
      <c r="AG39" s="124"/>
    </row>
    <row r="40" spans="5:46" ht="183" customHeight="1" x14ac:dyDescent="0.25">
      <c r="E40" s="120" t="s">
        <v>31</v>
      </c>
      <c r="F40" s="121"/>
      <c r="G40" s="121"/>
      <c r="H40" s="121"/>
      <c r="I40" s="121"/>
      <c r="J40" s="121"/>
      <c r="K40" s="121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21" t="s">
        <v>21</v>
      </c>
      <c r="AG40" s="121"/>
      <c r="AH40" s="121"/>
      <c r="AI40" s="121"/>
      <c r="AJ40" s="121"/>
      <c r="AK40" s="65"/>
      <c r="AL40" s="65"/>
      <c r="AM40" s="65"/>
      <c r="AN40" s="65"/>
      <c r="AO40" s="65"/>
    </row>
    <row r="41" spans="5:46" ht="15" customHeight="1" x14ac:dyDescent="0.25">
      <c r="E41" s="8"/>
      <c r="F41" s="124"/>
      <c r="G41" s="124"/>
      <c r="H41" s="12"/>
      <c r="AE41" s="13"/>
      <c r="AF41" s="13"/>
      <c r="AG41" s="10"/>
      <c r="AJ41" s="17"/>
      <c r="AK41" s="17"/>
      <c r="AL41" s="17"/>
      <c r="AM41" s="149"/>
      <c r="AN41" s="149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122" t="s">
        <v>30</v>
      </c>
      <c r="F44" s="123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49"/>
      <c r="AN44" s="149"/>
      <c r="AO44" s="25"/>
    </row>
    <row r="45" spans="5:46" ht="119.25" customHeight="1" x14ac:dyDescent="1.35">
      <c r="E45" s="122"/>
      <c r="F45" s="123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0"/>
      <c r="AN45" s="13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20" t="s">
        <v>23</v>
      </c>
      <c r="F110" s="121"/>
      <c r="G110" s="121"/>
      <c r="H110" s="121"/>
      <c r="I110" s="121"/>
      <c r="J110" s="121"/>
      <c r="K110" s="121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21" t="s">
        <v>32</v>
      </c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25" t="s">
        <v>10</v>
      </c>
      <c r="G113" s="126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25" t="s">
        <v>11</v>
      </c>
      <c r="G114" s="126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25" t="s">
        <v>12</v>
      </c>
      <c r="G115" s="126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27"/>
      <c r="AI116" s="127"/>
      <c r="AJ116" s="127"/>
      <c r="AK116" s="127"/>
      <c r="AL116" s="127"/>
      <c r="AM116" s="127"/>
      <c r="AN116" s="127"/>
      <c r="AO116" s="127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24"/>
      <c r="F141" s="124"/>
      <c r="G141" s="12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28"/>
      <c r="G143" s="128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28"/>
      <c r="G144" s="128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29"/>
      <c r="G145" s="129"/>
      <c r="H145" s="10"/>
      <c r="K145" s="6"/>
      <c r="L145" s="6"/>
      <c r="M145" s="6"/>
      <c r="N145" s="6"/>
      <c r="O145" s="6"/>
    </row>
    <row r="146" spans="5:15" x14ac:dyDescent="0.25">
      <c r="E146" s="11"/>
      <c r="F146" s="129"/>
      <c r="G146" s="129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24"/>
      <c r="F148" s="124"/>
      <c r="G148" s="124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24"/>
      <c r="F150" s="124"/>
      <c r="G150" s="12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24"/>
      <c r="F152" s="124"/>
      <c r="G152" s="124"/>
      <c r="H152" s="10"/>
    </row>
    <row r="206" spans="5:41" ht="207.75" customHeight="1" x14ac:dyDescent="0.25">
      <c r="E206" s="120" t="s">
        <v>24</v>
      </c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21" t="s">
        <v>4</v>
      </c>
      <c r="AG206" s="121"/>
      <c r="AH206" s="121"/>
      <c r="AI206" s="121"/>
      <c r="AJ206" s="121"/>
      <c r="AK206" s="121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41" t="s">
        <v>5</v>
      </c>
      <c r="AG209" s="141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42" t="s">
        <v>36</v>
      </c>
      <c r="J210" s="143"/>
      <c r="K210" s="143"/>
      <c r="L210" s="143"/>
      <c r="M210" s="143"/>
      <c r="N210" s="143"/>
      <c r="O210" s="72">
        <f t="shared" ref="O210:O211" si="4">+H210/$H$212</f>
        <v>0.5</v>
      </c>
      <c r="AE210" s="46"/>
      <c r="AF210" s="141" t="s">
        <v>26</v>
      </c>
      <c r="AG210" s="141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44" t="s">
        <v>29</v>
      </c>
      <c r="AG211" s="144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25" t="s">
        <v>27</v>
      </c>
      <c r="AG212" s="126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44" t="s">
        <v>6</v>
      </c>
      <c r="AG213" s="144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45" t="s">
        <v>13</v>
      </c>
      <c r="AG214" s="145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38"/>
      <c r="AR214" s="138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38"/>
      <c r="AR215" s="138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139"/>
      <c r="AR216" s="139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139"/>
      <c r="AR217" s="139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140"/>
      <c r="AR218" s="140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31" t="s">
        <v>8</v>
      </c>
      <c r="F302" s="132"/>
      <c r="G302" s="132"/>
      <c r="H302" s="132"/>
      <c r="I302" s="132"/>
      <c r="J302" s="132"/>
      <c r="K302" s="132"/>
      <c r="L302" s="133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35" t="s">
        <v>28</v>
      </c>
      <c r="AH302" s="136"/>
      <c r="AI302" s="136"/>
      <c r="AJ302" s="136"/>
      <c r="AK302" s="136"/>
      <c r="AL302" s="136"/>
      <c r="AM302" s="136"/>
      <c r="AN302" s="136"/>
      <c r="AO302" s="137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31" t="s">
        <v>9</v>
      </c>
      <c r="F304" s="132"/>
      <c r="G304" s="132"/>
      <c r="H304" s="132"/>
      <c r="I304" s="132"/>
      <c r="J304" s="132"/>
      <c r="K304" s="132"/>
      <c r="L304" s="133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31" t="s">
        <v>7</v>
      </c>
      <c r="F306" s="132"/>
      <c r="G306" s="132"/>
      <c r="H306" s="132"/>
      <c r="I306" s="132"/>
      <c r="J306" s="132"/>
      <c r="K306" s="132"/>
      <c r="L306" s="133"/>
      <c r="M306" s="71"/>
      <c r="N306" s="41">
        <v>0</v>
      </c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G306" s="135" t="s">
        <v>15</v>
      </c>
      <c r="AH306" s="136"/>
      <c r="AI306" s="136"/>
      <c r="AJ306" s="136"/>
      <c r="AK306" s="136"/>
      <c r="AL306" s="136"/>
      <c r="AM306" s="136"/>
      <c r="AN306" s="136"/>
      <c r="AO306" s="137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  <mergeCell ref="Q58:AF58"/>
    <mergeCell ref="Q60:AF60"/>
    <mergeCell ref="AF110:AQ110"/>
    <mergeCell ref="E40:K40"/>
    <mergeCell ref="AF40:AJ40"/>
    <mergeCell ref="E110:K110"/>
    <mergeCell ref="H32:AE32"/>
    <mergeCell ref="AE39:AG39"/>
    <mergeCell ref="F41:G41"/>
    <mergeCell ref="AM41:AN41"/>
    <mergeCell ref="AM44:AN44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</mergeCells>
  <pageMargins left="0.25" right="0.25" top="0.75" bottom="0.75" header="0.3" footer="0.3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</row>
    <row r="19" spans="5:46" ht="48.75" customHeight="1" x14ac:dyDescent="0.25">
      <c r="E19" s="62"/>
      <c r="F19" s="62"/>
      <c r="G19" s="62"/>
      <c r="H19" s="6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62"/>
      <c r="AH19" s="62"/>
      <c r="AI19" s="62"/>
      <c r="AJ19" s="62"/>
      <c r="AK19" s="62"/>
      <c r="AL19" s="62"/>
      <c r="AM19" s="62"/>
      <c r="AN19" s="62"/>
      <c r="AO19" s="62"/>
      <c r="AP19" s="153"/>
      <c r="AQ19" s="153"/>
      <c r="AR19" s="153"/>
      <c r="AS19" s="153"/>
    </row>
    <row r="20" spans="5:46" ht="46.5" x14ac:dyDescent="0.25">
      <c r="E20" s="62"/>
      <c r="F20" s="62"/>
      <c r="G20" s="62"/>
      <c r="H20" s="6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52" t="s">
        <v>14</v>
      </c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P21" s="11"/>
      <c r="AQ21" s="154"/>
      <c r="AR21" s="154"/>
      <c r="AS21" s="26"/>
    </row>
    <row r="22" spans="5:46" ht="28.5" x14ac:dyDescent="0.25">
      <c r="AP22" s="8"/>
      <c r="AQ22" s="130"/>
      <c r="AR22" s="130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55" t="s">
        <v>38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02"/>
      <c r="AR25" s="102"/>
      <c r="AS25" s="3"/>
    </row>
    <row r="26" spans="5:46" ht="68.25" customHeight="1" x14ac:dyDescent="0.25">
      <c r="E26" s="155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57" t="s">
        <v>39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50"/>
      <c r="AQ30" s="150"/>
      <c r="AR30" s="150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6" t="s">
        <v>0</v>
      </c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8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24"/>
      <c r="AF39" s="124"/>
      <c r="AG39" s="124"/>
    </row>
    <row r="40" spans="5:46" ht="183" customHeight="1" x14ac:dyDescent="0.25">
      <c r="E40" s="120" t="s">
        <v>31</v>
      </c>
      <c r="F40" s="121"/>
      <c r="G40" s="121"/>
      <c r="H40" s="121"/>
      <c r="I40" s="121"/>
      <c r="J40" s="121"/>
      <c r="K40" s="121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21" t="s">
        <v>21</v>
      </c>
      <c r="AG40" s="121"/>
      <c r="AH40" s="121"/>
      <c r="AI40" s="121"/>
      <c r="AJ40" s="121"/>
      <c r="AK40" s="65"/>
      <c r="AL40" s="65"/>
      <c r="AM40" s="65"/>
      <c r="AN40" s="65"/>
      <c r="AO40" s="65"/>
    </row>
    <row r="41" spans="5:46" ht="15" customHeight="1" x14ac:dyDescent="0.25">
      <c r="E41" s="8"/>
      <c r="F41" s="124"/>
      <c r="G41" s="124"/>
      <c r="H41" s="12"/>
      <c r="AE41" s="13"/>
      <c r="AF41" s="13"/>
      <c r="AG41" s="10"/>
      <c r="AJ41" s="17"/>
      <c r="AK41" s="17"/>
      <c r="AL41" s="17"/>
      <c r="AM41" s="149"/>
      <c r="AN41" s="149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122" t="s">
        <v>30</v>
      </c>
      <c r="F44" s="123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49"/>
      <c r="AN44" s="149"/>
      <c r="AO44" s="25"/>
    </row>
    <row r="45" spans="5:46" ht="119.25" customHeight="1" x14ac:dyDescent="1.35">
      <c r="E45" s="122"/>
      <c r="F45" s="123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0"/>
      <c r="AN45" s="13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20" t="s">
        <v>23</v>
      </c>
      <c r="F110" s="121"/>
      <c r="G110" s="121"/>
      <c r="H110" s="121"/>
      <c r="I110" s="121"/>
      <c r="J110" s="121"/>
      <c r="K110" s="121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21" t="s">
        <v>32</v>
      </c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25" t="s">
        <v>10</v>
      </c>
      <c r="G113" s="126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25" t="s">
        <v>11</v>
      </c>
      <c r="G114" s="126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25" t="s">
        <v>12</v>
      </c>
      <c r="G115" s="126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27"/>
      <c r="AI116" s="127"/>
      <c r="AJ116" s="127"/>
      <c r="AK116" s="127"/>
      <c r="AL116" s="127"/>
      <c r="AM116" s="127"/>
      <c r="AN116" s="127"/>
      <c r="AO116" s="127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24"/>
      <c r="F141" s="124"/>
      <c r="G141" s="12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28"/>
      <c r="G143" s="128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28"/>
      <c r="G144" s="128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29"/>
      <c r="G145" s="129"/>
      <c r="H145" s="10"/>
      <c r="K145" s="6"/>
      <c r="L145" s="6"/>
      <c r="M145" s="6"/>
      <c r="N145" s="6"/>
      <c r="O145" s="6"/>
    </row>
    <row r="146" spans="5:15" x14ac:dyDescent="0.25">
      <c r="E146" s="11"/>
      <c r="F146" s="129"/>
      <c r="G146" s="129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24"/>
      <c r="F148" s="124"/>
      <c r="G148" s="124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24"/>
      <c r="F150" s="124"/>
      <c r="G150" s="12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24"/>
      <c r="F152" s="124"/>
      <c r="G152" s="124"/>
      <c r="H152" s="10"/>
    </row>
    <row r="206" spans="5:41" ht="207.75" customHeight="1" x14ac:dyDescent="0.25">
      <c r="E206" s="120" t="s">
        <v>24</v>
      </c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21" t="s">
        <v>4</v>
      </c>
      <c r="AG206" s="121"/>
      <c r="AH206" s="121"/>
      <c r="AI206" s="121"/>
      <c r="AJ206" s="121"/>
      <c r="AK206" s="121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41" t="s">
        <v>5</v>
      </c>
      <c r="AG209" s="141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42" t="s">
        <v>40</v>
      </c>
      <c r="J210" s="143"/>
      <c r="K210" s="143"/>
      <c r="L210" s="143"/>
      <c r="M210" s="143"/>
      <c r="N210" s="143"/>
      <c r="O210" s="72">
        <f t="shared" ref="O210:O211" si="4">+H210/$H$212</f>
        <v>0.2857142857142857</v>
      </c>
      <c r="AE210" s="46"/>
      <c r="AF210" s="141" t="s">
        <v>26</v>
      </c>
      <c r="AG210" s="141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44" t="s">
        <v>29</v>
      </c>
      <c r="AG211" s="144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25" t="s">
        <v>27</v>
      </c>
      <c r="AG212" s="126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44" t="s">
        <v>6</v>
      </c>
      <c r="AG213" s="144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145" t="s">
        <v>13</v>
      </c>
      <c r="AG214" s="145"/>
      <c r="AH214" s="97">
        <f>SUM(AH209:AH213)</f>
        <v>5</v>
      </c>
      <c r="AI214" s="98"/>
      <c r="AJ214" s="99">
        <f>SUM(AJ209:AJ213)</f>
        <v>1</v>
      </c>
      <c r="AK214" s="64"/>
      <c r="AL214" s="159" t="s">
        <v>41</v>
      </c>
      <c r="AM214" s="159"/>
      <c r="AN214" s="159"/>
      <c r="AO214" s="159"/>
      <c r="AP214" s="159"/>
      <c r="AQ214" s="159"/>
      <c r="AR214" s="15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38"/>
      <c r="AR215" s="138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139"/>
      <c r="AR216" s="139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139"/>
      <c r="AR217" s="139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140"/>
      <c r="AR218" s="140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31" t="s">
        <v>8</v>
      </c>
      <c r="F302" s="132"/>
      <c r="G302" s="132"/>
      <c r="H302" s="132"/>
      <c r="I302" s="132"/>
      <c r="J302" s="132"/>
      <c r="K302" s="132"/>
      <c r="L302" s="133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60"/>
      <c r="AH302" s="160"/>
      <c r="AI302" s="160"/>
      <c r="AJ302" s="160"/>
      <c r="AK302" s="160"/>
      <c r="AL302" s="160"/>
      <c r="AM302" s="160"/>
      <c r="AN302" s="160"/>
      <c r="AO302" s="160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31" t="s">
        <v>9</v>
      </c>
      <c r="F304" s="132"/>
      <c r="G304" s="132"/>
      <c r="H304" s="132"/>
      <c r="I304" s="132"/>
      <c r="J304" s="132"/>
      <c r="K304" s="132"/>
      <c r="L304" s="133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31" t="s">
        <v>7</v>
      </c>
      <c r="F306" s="132"/>
      <c r="G306" s="132"/>
      <c r="H306" s="132"/>
      <c r="I306" s="132"/>
      <c r="J306" s="132"/>
      <c r="K306" s="132"/>
      <c r="L306" s="133"/>
      <c r="M306" s="71"/>
      <c r="N306" s="41">
        <v>0</v>
      </c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G306" s="160"/>
      <c r="AH306" s="160"/>
      <c r="AI306" s="160"/>
      <c r="AJ306" s="160"/>
      <c r="AK306" s="160"/>
      <c r="AL306" s="160"/>
      <c r="AM306" s="160"/>
      <c r="AN306" s="160"/>
      <c r="AO306" s="160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F214:AG214"/>
    <mergeCell ref="AQ215:AR215"/>
    <mergeCell ref="AQ216:AR216"/>
    <mergeCell ref="AQ217:AR217"/>
    <mergeCell ref="AQ218:AR218"/>
    <mergeCell ref="AL214:AR21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E40:K40"/>
    <mergeCell ref="AF40:AJ40"/>
    <mergeCell ref="F41:G41"/>
    <mergeCell ref="AM41:AN41"/>
    <mergeCell ref="E44:F45"/>
    <mergeCell ref="AM44:AN44"/>
    <mergeCell ref="AM45:AN45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abSelected="1" zoomScale="10" zoomScaleNormal="10" workbookViewId="0">
      <selection activeCell="AQ306" sqref="AQ30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</row>
    <row r="19" spans="5:46" ht="48.75" customHeight="1" x14ac:dyDescent="0.25">
      <c r="E19" s="62"/>
      <c r="F19" s="62"/>
      <c r="G19" s="62"/>
      <c r="H19" s="6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62"/>
      <c r="AH19" s="62"/>
      <c r="AI19" s="62"/>
      <c r="AJ19" s="62"/>
      <c r="AK19" s="62"/>
      <c r="AL19" s="62"/>
      <c r="AM19" s="62"/>
      <c r="AN19" s="62"/>
      <c r="AO19" s="62"/>
      <c r="AP19" s="153"/>
      <c r="AQ19" s="153"/>
      <c r="AR19" s="153"/>
      <c r="AS19" s="153"/>
    </row>
    <row r="20" spans="5:46" ht="46.5" x14ac:dyDescent="0.25">
      <c r="E20" s="62"/>
      <c r="F20" s="62"/>
      <c r="G20" s="62"/>
      <c r="H20" s="6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52" t="s">
        <v>14</v>
      </c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P21" s="11"/>
      <c r="AQ21" s="154"/>
      <c r="AR21" s="154"/>
      <c r="AS21" s="26"/>
    </row>
    <row r="22" spans="5:46" ht="28.5" x14ac:dyDescent="0.25">
      <c r="AP22" s="8"/>
      <c r="AQ22" s="130"/>
      <c r="AR22" s="130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55" t="s">
        <v>38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17"/>
      <c r="AR25" s="117"/>
      <c r="AS25" s="3"/>
    </row>
    <row r="26" spans="5:46" ht="68.25" customHeight="1" x14ac:dyDescent="0.25">
      <c r="E26" s="155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57" t="s">
        <v>42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50"/>
      <c r="AQ30" s="150"/>
      <c r="AR30" s="150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6" t="s">
        <v>0</v>
      </c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8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24"/>
      <c r="AF39" s="124"/>
      <c r="AG39" s="124"/>
    </row>
    <row r="40" spans="5:46" ht="183" customHeight="1" x14ac:dyDescent="0.25">
      <c r="E40" s="120" t="s">
        <v>31</v>
      </c>
      <c r="F40" s="121"/>
      <c r="G40" s="121"/>
      <c r="H40" s="121"/>
      <c r="I40" s="121"/>
      <c r="J40" s="121"/>
      <c r="K40" s="121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21" t="s">
        <v>21</v>
      </c>
      <c r="AG40" s="121"/>
      <c r="AH40" s="121"/>
      <c r="AI40" s="121"/>
      <c r="AJ40" s="121"/>
      <c r="AK40" s="65"/>
      <c r="AL40" s="65"/>
      <c r="AM40" s="65"/>
      <c r="AN40" s="65"/>
      <c r="AO40" s="65"/>
    </row>
    <row r="41" spans="5:46" ht="15" customHeight="1" x14ac:dyDescent="0.25">
      <c r="E41" s="8"/>
      <c r="F41" s="124"/>
      <c r="G41" s="124"/>
      <c r="H41" s="12"/>
      <c r="AE41" s="13"/>
      <c r="AF41" s="13"/>
      <c r="AG41" s="10"/>
      <c r="AJ41" s="17"/>
      <c r="AK41" s="17"/>
      <c r="AL41" s="17"/>
      <c r="AM41" s="149"/>
      <c r="AN41" s="149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122" t="s">
        <v>30</v>
      </c>
      <c r="F44" s="123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49"/>
      <c r="AN44" s="149"/>
      <c r="AO44" s="25"/>
    </row>
    <row r="45" spans="5:46" ht="119.25" customHeight="1" x14ac:dyDescent="1.35">
      <c r="E45" s="122"/>
      <c r="F45" s="123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30"/>
      <c r="AN45" s="130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20" t="s">
        <v>23</v>
      </c>
      <c r="F110" s="121"/>
      <c r="G110" s="121"/>
      <c r="H110" s="121"/>
      <c r="I110" s="121"/>
      <c r="J110" s="121"/>
      <c r="K110" s="121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21" t="s">
        <v>32</v>
      </c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25" t="s">
        <v>10</v>
      </c>
      <c r="G113" s="126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25" t="s">
        <v>11</v>
      </c>
      <c r="G114" s="126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25" t="s">
        <v>12</v>
      </c>
      <c r="G115" s="126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161" t="s">
        <v>46</v>
      </c>
      <c r="AI116" s="161"/>
      <c r="AJ116" s="161"/>
      <c r="AK116" s="161"/>
      <c r="AL116" s="161"/>
      <c r="AM116" s="161"/>
      <c r="AN116" s="161"/>
      <c r="AO116" s="161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24"/>
      <c r="F141" s="124"/>
      <c r="G141" s="12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28"/>
      <c r="G143" s="128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28"/>
      <c r="G144" s="128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29"/>
      <c r="G145" s="129"/>
      <c r="H145" s="10"/>
      <c r="K145" s="6"/>
      <c r="L145" s="6"/>
      <c r="M145" s="6"/>
      <c r="N145" s="6"/>
      <c r="O145" s="6"/>
    </row>
    <row r="146" spans="5:15" x14ac:dyDescent="0.25">
      <c r="E146" s="11"/>
      <c r="F146" s="129"/>
      <c r="G146" s="129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24"/>
      <c r="F148" s="124"/>
      <c r="G148" s="124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24"/>
      <c r="F150" s="124"/>
      <c r="G150" s="12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24"/>
      <c r="F152" s="124"/>
      <c r="G152" s="124"/>
      <c r="H152" s="10"/>
    </row>
    <row r="206" spans="5:41" ht="207.75" customHeight="1" x14ac:dyDescent="0.25">
      <c r="E206" s="120" t="s">
        <v>24</v>
      </c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21" t="s">
        <v>4</v>
      </c>
      <c r="AG206" s="121"/>
      <c r="AH206" s="121"/>
      <c r="AI206" s="121"/>
      <c r="AJ206" s="121"/>
      <c r="AK206" s="121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41" t="s">
        <v>5</v>
      </c>
      <c r="AG209" s="141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42"/>
      <c r="J210" s="143"/>
      <c r="K210" s="143"/>
      <c r="L210" s="143"/>
      <c r="M210" s="143"/>
      <c r="N210" s="143"/>
      <c r="O210" s="72">
        <f t="shared" ref="O210:O211" si="4">+H210/$H$212</f>
        <v>0</v>
      </c>
      <c r="AE210" s="46"/>
      <c r="AF210" s="141" t="s">
        <v>26</v>
      </c>
      <c r="AG210" s="141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44" t="s">
        <v>29</v>
      </c>
      <c r="AG211" s="144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25" t="s">
        <v>47</v>
      </c>
      <c r="AG212" s="126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44" t="s">
        <v>6</v>
      </c>
      <c r="AG213" s="144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145" t="s">
        <v>45</v>
      </c>
      <c r="AG214" s="145"/>
      <c r="AH214" s="97">
        <f>SUM(AH209:AH213)</f>
        <v>8</v>
      </c>
      <c r="AI214" s="98"/>
      <c r="AJ214" s="99">
        <f>SUM(AJ209:AJ213)</f>
        <v>1</v>
      </c>
      <c r="AK214" s="64"/>
      <c r="AL214" s="159"/>
      <c r="AM214" s="159"/>
      <c r="AN214" s="159"/>
      <c r="AO214" s="159"/>
      <c r="AP214" s="159"/>
      <c r="AQ214" s="159"/>
      <c r="AR214" s="15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38"/>
      <c r="AR215" s="138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139"/>
      <c r="AR216" s="139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139"/>
      <c r="AR217" s="139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140"/>
      <c r="AR218" s="140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62"/>
    </row>
    <row r="233" spans="35:48" x14ac:dyDescent="0.25">
      <c r="AV233" s="163"/>
    </row>
    <row r="234" spans="35:48" x14ac:dyDescent="0.25">
      <c r="AV234" s="162"/>
    </row>
    <row r="235" spans="35:48" x14ac:dyDescent="0.25">
      <c r="AV235" s="163"/>
    </row>
    <row r="236" spans="35:48" x14ac:dyDescent="0.25">
      <c r="AV236" s="162"/>
    </row>
    <row r="237" spans="35:48" x14ac:dyDescent="0.25">
      <c r="AV237" s="164"/>
    </row>
    <row r="238" spans="35:48" x14ac:dyDescent="0.25">
      <c r="AV238" s="164"/>
    </row>
    <row r="239" spans="35:48" x14ac:dyDescent="0.25">
      <c r="AV239" s="164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31" t="s">
        <v>8</v>
      </c>
      <c r="F302" s="132"/>
      <c r="G302" s="132"/>
      <c r="H302" s="132"/>
      <c r="I302" s="132"/>
      <c r="J302" s="132"/>
      <c r="K302" s="132"/>
      <c r="L302" s="133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35" t="s">
        <v>28</v>
      </c>
      <c r="AH302" s="136"/>
      <c r="AI302" s="136"/>
      <c r="AJ302" s="136"/>
      <c r="AK302" s="136"/>
      <c r="AL302" s="136"/>
      <c r="AM302" s="136"/>
      <c r="AN302" s="136"/>
      <c r="AO302" s="137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31" t="s">
        <v>9</v>
      </c>
      <c r="F304" s="132"/>
      <c r="G304" s="132"/>
      <c r="H304" s="132"/>
      <c r="I304" s="132"/>
      <c r="J304" s="132"/>
      <c r="K304" s="132"/>
      <c r="L304" s="133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31" t="s">
        <v>7</v>
      </c>
      <c r="F306" s="132"/>
      <c r="G306" s="132"/>
      <c r="H306" s="132"/>
      <c r="I306" s="132"/>
      <c r="J306" s="132"/>
      <c r="K306" s="132"/>
      <c r="L306" s="133"/>
      <c r="M306" s="71"/>
      <c r="N306" s="41">
        <v>0</v>
      </c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G306" s="135" t="s">
        <v>15</v>
      </c>
      <c r="AH306" s="136"/>
      <c r="AI306" s="136"/>
      <c r="AJ306" s="136"/>
      <c r="AK306" s="136"/>
      <c r="AL306" s="136"/>
      <c r="AM306" s="136"/>
      <c r="AN306" s="136"/>
      <c r="AO306" s="137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E302:L302"/>
    <mergeCell ref="AG302:AO302"/>
    <mergeCell ref="E304:L304"/>
    <mergeCell ref="E306:L306"/>
    <mergeCell ref="P306:AE306"/>
    <mergeCell ref="AG306:AO306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J6"/>
  <sheetViews>
    <sheetView workbookViewId="0">
      <selection activeCell="G28" sqref="G28"/>
    </sheetView>
  </sheetViews>
  <sheetFormatPr baseColWidth="10" defaultRowHeight="15" x14ac:dyDescent="0.25"/>
  <sheetData>
    <row r="1" spans="10:10" x14ac:dyDescent="0.25">
      <c r="J1" s="118">
        <v>6</v>
      </c>
    </row>
    <row r="2" spans="10:10" x14ac:dyDescent="0.25">
      <c r="J2" s="119">
        <v>5</v>
      </c>
    </row>
    <row r="3" spans="10:10" x14ac:dyDescent="0.25">
      <c r="J3" s="118">
        <v>3</v>
      </c>
    </row>
    <row r="4" spans="10:10" x14ac:dyDescent="0.25">
      <c r="J4" s="119"/>
    </row>
    <row r="5" spans="10:10" x14ac:dyDescent="0.25">
      <c r="J5" s="118">
        <v>6</v>
      </c>
    </row>
    <row r="6" spans="10:10" x14ac:dyDescent="0.25">
      <c r="J6">
        <f>SUM(J1:J5)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ENERO 2023</vt:lpstr>
      <vt:lpstr>FEBRERO 2023</vt:lpstr>
      <vt:lpstr>MARZO 2023</vt:lpstr>
      <vt:lpstr>Hoja2</vt:lpstr>
      <vt:lpstr>'ENERO 2023'!Área_de_impresión</vt:lpstr>
      <vt:lpstr>'FEBRERO 2023'!Área_de_impresión</vt:lpstr>
      <vt:lpstr>'MARZO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2023-04-17T14:25:15Z</cp:lastPrinted>
  <dcterms:created xsi:type="dcterms:W3CDTF">2021-11-02T17:27:10Z</dcterms:created>
  <dcterms:modified xsi:type="dcterms:W3CDTF">2023-04-17T14:25:18Z</dcterms:modified>
</cp:coreProperties>
</file>