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uez.oscar\Desktop\ACCESO A LA INFORMACION PUBLICA 2021\DAF MAYO 2022\LAIP\ARTICULO 10\NUMERAL 4\VIATICOS INTERIOR Y EXTERIOR\VIATICOS INTERIO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A43" i="1"/>
  <c r="A44" i="1" s="1"/>
  <c r="A46" i="1"/>
  <c r="A47" i="1" s="1"/>
  <c r="A49" i="1"/>
  <c r="A50" i="1" s="1"/>
  <c r="A52" i="1"/>
  <c r="A17" i="1"/>
  <c r="A19" i="1"/>
  <c r="A20" i="1" s="1"/>
  <c r="A22" i="1"/>
  <c r="A23" i="1" s="1"/>
  <c r="A25" i="1"/>
  <c r="A26" i="1" s="1"/>
  <c r="A28" i="1"/>
  <c r="A29" i="1" s="1"/>
  <c r="A31" i="1"/>
  <c r="A32" i="1" s="1"/>
  <c r="A34" i="1"/>
  <c r="A35" i="1" s="1"/>
  <c r="A37" i="1"/>
  <c r="A38" i="1" s="1"/>
  <c r="A40" i="1"/>
  <c r="A41" i="1" s="1"/>
  <c r="A10" i="1" l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<sst xmlns="http://schemas.openxmlformats.org/spreadsheetml/2006/main" count="401" uniqueCount="113">
  <si>
    <t xml:space="preserve">  </t>
  </si>
  <si>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</si>
  <si>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</si>
  <si>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</si>
  <si>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</si>
  <si>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</si>
  <si>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No. de Formulario </t>
  </si>
  <si>
    <t>Nombre del Empleado</t>
  </si>
  <si>
    <t>Justificación de Actividad</t>
  </si>
  <si>
    <t>Total Viáticos</t>
  </si>
  <si>
    <t>Logros alcanzados</t>
  </si>
  <si>
    <t>Costo de Transporte</t>
  </si>
  <si>
    <t xml:space="preserve">DIRECCIÓN DE CONTROL Y REGISTRO </t>
  </si>
  <si>
    <t>AYUDANTE DE BODEGA</t>
  </si>
  <si>
    <t>MANTENIMIENTO DE BIEN INMUEBLE</t>
  </si>
  <si>
    <t>SE REALIZÓ EL MANTENIMIENTO DE BIEN INMUEBLE</t>
  </si>
  <si>
    <t>Destino del viaje</t>
  </si>
  <si>
    <t>Medio de transporte</t>
  </si>
  <si>
    <t>Costo boleto aereo (si aplica)</t>
  </si>
  <si>
    <t>Carro</t>
  </si>
  <si>
    <t>ENCARGADO DE BODEGA</t>
  </si>
  <si>
    <t>SE REALIZO EL MANTENIMIENTO CORRESPONDIENTE</t>
  </si>
  <si>
    <t>JULIO DARIO CRUZ GARCIA</t>
  </si>
  <si>
    <t>SE REALIZO LA INSPECCION CORRESPONDIENTE</t>
  </si>
  <si>
    <t>JONATHAN ALEJANDRO 
GOMEZ RAMIREZ</t>
  </si>
  <si>
    <t>TOTAL VIATICOS</t>
  </si>
  <si>
    <t>Reporte de Gasto por Renglón 133 Viáticos al interior correspondiente al mes de mayo de 2022</t>
  </si>
  <si>
    <t>ANALISTA DE CONTROL Y REGISTRO</t>
  </si>
  <si>
    <t>CARLOS ARNOLDO TOBAR RALDA</t>
  </si>
  <si>
    <t>FINCA EL CINTULAR, BARBERENA, SANTA ROSA</t>
  </si>
  <si>
    <t>ACOMPAÑAMIENTO AL VALUADOR</t>
  </si>
  <si>
    <t>SE REALIZO EL ACOMPAÑAMIENTO</t>
  </si>
  <si>
    <t>SUPERVISOR DE FINCAS</t>
  </si>
  <si>
    <t>DAVID ESAÚ QUIROA SANTOS</t>
  </si>
  <si>
    <t>ASUNCION MITA, JUTIAPA</t>
  </si>
  <si>
    <t>INSPECCION DE BIENE INMUEBLE</t>
  </si>
  <si>
    <t>ANALISTA DE COMERCIALIZACION</t>
  </si>
  <si>
    <t>DIRECCION DE ADMINISTRACION DE BIENES</t>
  </si>
  <si>
    <t>JOSE VICTOR MEJIA BRAHAM</t>
  </si>
  <si>
    <t>DEVOLUCION DE 4 LOTES CON ESTATUS DE INCAUTADO A LA DCR</t>
  </si>
  <si>
    <t>SE REALIZO LA DEVOLUCION CORRESPONDIENTE</t>
  </si>
  <si>
    <t>TRABAJADOR OPERATIVO IV</t>
  </si>
  <si>
    <t>VICTOR ANTONIO VILLATORO CHAJ</t>
  </si>
  <si>
    <t>SANARATE, EL PROGRESO</t>
  </si>
  <si>
    <t>RECEPCION DE DOS BIENES INMUEBLES  EXTINGUIDOS</t>
  </si>
  <si>
    <t>SE REALIZO LA RECEPCION CORRESPONDIENTE</t>
  </si>
  <si>
    <t>PABLO JOSE CARDENAS ALVARADO</t>
  </si>
  <si>
    <t>TECNICO PROFESIONAL IV</t>
  </si>
  <si>
    <t>DIRECCION DE CONTROL Y REGISTRO</t>
  </si>
  <si>
    <t>DIRECCIÓN DE CONTROL Y REGISTRO</t>
  </si>
  <si>
    <t>ASUNCION MITA, JUTIAPA, EL PROGRESO, SAN JUAN SACATEPEQUEZ Y SAN JUAN ALOTENANGO, SACATEPEQUEZ.</t>
  </si>
  <si>
    <t>ALVARO LEONEL HUMBLER</t>
  </si>
  <si>
    <t>SAN LUCAS, 
SACATEPEQUEZ</t>
  </si>
  <si>
    <t>PUERTO BARRIOS, 
IZABAL</t>
  </si>
  <si>
    <t>INSPECCION, ETIQUETADO DE BIENES Y RECEPCION DE MOTORES NAUTICOS</t>
  </si>
  <si>
    <t>ISMAR DANIEL ARRECIS MARTINEZ</t>
  </si>
  <si>
    <t>FINCA MARIA LINDA,
ESCUINTLA</t>
  </si>
  <si>
    <t xml:space="preserve">VERIFICACION DE VEHICULOS </t>
  </si>
  <si>
    <t>SE REALIZO LA VERIFICACION CORRESPONDIENTE</t>
  </si>
  <si>
    <t>TECNICO PROFESIONAL II</t>
  </si>
  <si>
    <t>ZISI BETZABE ARCHILA NAVARRO</t>
  </si>
  <si>
    <t>RECEPCION DE VEHICULOS</t>
  </si>
  <si>
    <t>AUXILIAR DE CONTROL Y REGISTRO</t>
  </si>
  <si>
    <t>MARIAN ANDREA TAMBITO DE LEON</t>
  </si>
  <si>
    <t>MARINA DEL SUR, 
SAN JOSE, ESCUINTLA</t>
  </si>
  <si>
    <t>ACOMPAÑAMIENTO AL MINISTERIO PUBLICO</t>
  </si>
  <si>
    <t>JUAN CARLOS CIFUENTES CHAVEZ</t>
  </si>
  <si>
    <t xml:space="preserve">MOVIMIENTO DE CAMIONES </t>
  </si>
  <si>
    <t>SE REALIZARON LOS MOVIMIENTOS CORRESPONDIENTES</t>
  </si>
  <si>
    <t>CANTEL, 
QUETZALTENANGO</t>
  </si>
  <si>
    <t>RODOLFO ENRIQUE PALMA 
PORTILLO</t>
  </si>
  <si>
    <t>BYRON JOSE FIGUEROA
PEREZ</t>
  </si>
  <si>
    <t>RESIDENCIALES 
CASA PRAGA</t>
  </si>
  <si>
    <t>INSPECCION PARA AVALUO DE VEHICULOS Y EQUIPO MEDICO</t>
  </si>
  <si>
    <t>SE REALIZO EL AVALUO CORRESPONDIENTE</t>
  </si>
  <si>
    <t>HUEHUETENANGO</t>
  </si>
  <si>
    <t>SUPERVISION Y MANTENIMIENTO DE BIEN INMUEBLE</t>
  </si>
  <si>
    <t>RECEPCION DE MOTORES NAUTICOS</t>
  </si>
  <si>
    <t>MORALES, IZABAL</t>
  </si>
  <si>
    <t>REVISION DE ESTADO FISICO DE VEHICULO CABEZAL</t>
  </si>
  <si>
    <t>SE REALIZO LA REVISION CORRESPONDIENTE</t>
  </si>
  <si>
    <t>AYUTLA, SAN 
MARCOS</t>
  </si>
  <si>
    <t>MILFOR GUTIERREZ JIMENEZ</t>
  </si>
  <si>
    <t>RECEPCION Y TRASLADO DE VEHICULOS</t>
  </si>
  <si>
    <t>SE REALIZO EL TRASLADO DE VEHICULOS</t>
  </si>
  <si>
    <t>SANTA ROSA, 
PUERTO SAN JOSE, ESCUINTLA</t>
  </si>
  <si>
    <t>ARSENEO PASTOR GONZALEZ</t>
  </si>
  <si>
    <t>GUARDIA DE SEGURIDAD EJECUTIVA</t>
  </si>
  <si>
    <t>SECCION DE SEGURIDAD PREVENTIVA</t>
  </si>
  <si>
    <t>ANTIGUA GUATEMALA
SACATEPEQUEZ</t>
  </si>
  <si>
    <t>ACOMPAÑAMIENTO AL SEÑOR SECRETARIO GENERAL</t>
  </si>
  <si>
    <t>MARIO JUAN FRANCISCO</t>
  </si>
  <si>
    <t>SACATEPEQUEZ Y 
CIUDAD QUETZAL</t>
  </si>
  <si>
    <t>RECEPCION DE BIENES INMUEBLES EXTINGUIDOS</t>
  </si>
  <si>
    <t>JORGE LUIS HERNANDEZ LUCAS</t>
  </si>
  <si>
    <t>SERVICIOS PROFESIONALES</t>
  </si>
  <si>
    <t xml:space="preserve">TIQUISATE, 
ESCUINTLA </t>
  </si>
  <si>
    <t>INSPECCION PARA AVALUO DE INMUEBLES</t>
  </si>
  <si>
    <t>FINCA EL CINTULAR, 
BARBERENA, SANTA ROSA</t>
  </si>
  <si>
    <t>SAN JOSE, 
ESCUINTLA, CASA PRAGA, GUATEMALA</t>
  </si>
  <si>
    <t>APOYO EN TRASLADO DE MOTORES NAUTICOS</t>
  </si>
  <si>
    <t>SE REALIZO EL APOYO CORRESPONDIENTE</t>
  </si>
  <si>
    <t>DIEGO PAOLO REYES DIAZ</t>
  </si>
  <si>
    <t>SAN JOSE, 
ESCUINTLA</t>
  </si>
  <si>
    <t>ACOMPAÑAMIENTO A VALUADOR DE BIENES</t>
  </si>
  <si>
    <t>GUANAGAZAPA,
ESCUINTLA</t>
  </si>
  <si>
    <t>INSPECCION DE INMUEBLES</t>
  </si>
  <si>
    <t xml:space="preserve">VERIFICACION DE INVENTARIOS DE BIENES  MUEBLES EXTINGUIDOS </t>
  </si>
  <si>
    <t>ALEJANDRO ANTONIO 
HERNANDEZ DEL CID</t>
  </si>
  <si>
    <t>AUXILIAR DE AUDITORIA INTERNA</t>
  </si>
  <si>
    <t>UNIDAD DE AUDITORIA INTERNA</t>
  </si>
  <si>
    <t>LA LIBERTAD, PETEN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</si>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</sst>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44" fontId="0" fillId="3" borderId="0" xfId="1" applyFont="1" applyFill="1" applyBorder="1" applyAlignment="1">
      <alignment horizontal="left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44" fontId="0" fillId="3" borderId="0" xfId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44" fontId="0" fillId="0" borderId="5" xfId="1" applyFon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44" fontId="0" fillId="0" borderId="2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zoomScale="70" zoomScaleNormal="100" zoomScaleSheetLayoutView="70" workbookViewId="0">
      <selection activeCell="G10" sqref="G10"/>
    </sheetView>
  </sheetViews>
  <sheetFormatPr baseColWidth="10" defaultRowHeight="15" x14ac:dyDescent="0.25"/>
  <cols>
    <col min="1" max="1" width="7.7109375" customWidth="1"/>
    <col min="2" max="2" width="26.140625" style="9" customWidth="1"/>
    <col min="3" max="3" width="29.7109375" style="9" customWidth="1"/>
    <col min="4" max="4" width="15" customWidth="1"/>
    <col min="5" max="5" width="30.42578125" customWidth="1"/>
    <col min="6" max="6" width="20.85546875" customWidth="1"/>
    <col min="7" max="7" width="31.5703125" customWidth="1"/>
    <col min="8" max="8" width="26.42578125" customWidth="1"/>
    <col min="9" max="9" width="16.28515625" customWidth="1"/>
    <col min="10" max="10" width="17.28515625" customWidth="1"/>
    <col min="11" max="11" width="37.7109375" customWidth="1"/>
    <col min="12" max="12" width="0" hidden="1" customWidth="1"/>
  </cols>
  <sheetData>
    <row r="1" spans="1:12" x14ac:dyDescent="0.25">
      <c r="L1" s="1"/>
    </row>
    <row r="2" spans="1:12" x14ac:dyDescent="0.25">
      <c r="C2" s="9" t="s">
        <v>0</v>
      </c>
      <c r="L2" s="1"/>
    </row>
    <row r="3" spans="1:12" x14ac:dyDescent="0.25">
      <c r="L3" s="1"/>
    </row>
    <row r="4" spans="1:12" ht="21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6"/>
    </row>
    <row r="5" spans="1:12" ht="21" customHeight="1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6"/>
    </row>
    <row r="6" spans="1:12" ht="21.75" customHeight="1" thickBot="1" x14ac:dyDescent="0.3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7"/>
    </row>
    <row r="7" spans="1:12" ht="63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16</v>
      </c>
      <c r="G7" s="4" t="s">
        <v>8</v>
      </c>
      <c r="H7" s="5" t="s">
        <v>9</v>
      </c>
      <c r="I7" s="5" t="s">
        <v>17</v>
      </c>
      <c r="J7" s="5" t="s">
        <v>18</v>
      </c>
      <c r="K7" s="5" t="s">
        <v>10</v>
      </c>
      <c r="L7" s="2" t="s">
        <v>11</v>
      </c>
    </row>
    <row r="8" spans="1:12" ht="64.5" customHeight="1" x14ac:dyDescent="0.25">
      <c r="A8" s="19">
        <v>1</v>
      </c>
      <c r="B8" s="31" t="s">
        <v>27</v>
      </c>
      <c r="C8" s="20" t="s">
        <v>12</v>
      </c>
      <c r="D8" s="21">
        <v>2969</v>
      </c>
      <c r="E8" s="20" t="s">
        <v>28</v>
      </c>
      <c r="F8" s="20" t="s">
        <v>29</v>
      </c>
      <c r="G8" s="20" t="s">
        <v>30</v>
      </c>
      <c r="H8" s="8">
        <v>72</v>
      </c>
      <c r="I8" s="8" t="s">
        <v>19</v>
      </c>
      <c r="J8" s="32" t="s">
        <v>112</v>
      </c>
      <c r="K8" s="20" t="s">
        <v>31</v>
      </c>
    </row>
    <row r="9" spans="1:12" ht="30" x14ac:dyDescent="0.25">
      <c r="A9" s="19">
        <v>2</v>
      </c>
      <c r="B9" s="20" t="s">
        <v>32</v>
      </c>
      <c r="C9" s="20" t="s">
        <v>12</v>
      </c>
      <c r="D9" s="21">
        <v>2977</v>
      </c>
      <c r="E9" s="20" t="s">
        <v>33</v>
      </c>
      <c r="F9" s="20" t="s">
        <v>34</v>
      </c>
      <c r="G9" s="20" t="s">
        <v>35</v>
      </c>
      <c r="H9" s="8">
        <v>94.75</v>
      </c>
      <c r="I9" s="8" t="s">
        <v>19</v>
      </c>
      <c r="J9" s="32" t="s">
        <v>112</v>
      </c>
      <c r="K9" s="20" t="s">
        <v>23</v>
      </c>
    </row>
    <row r="10" spans="1:12" ht="45.75" customHeight="1" x14ac:dyDescent="0.25">
      <c r="A10" s="19">
        <f>A9+1</f>
        <v>3</v>
      </c>
      <c r="B10" s="20" t="s">
        <v>36</v>
      </c>
      <c r="C10" s="20" t="s">
        <v>37</v>
      </c>
      <c r="D10" s="21">
        <v>2976</v>
      </c>
      <c r="E10" s="20" t="s">
        <v>38</v>
      </c>
      <c r="F10" s="20" t="s">
        <v>34</v>
      </c>
      <c r="G10" s="20" t="s">
        <v>39</v>
      </c>
      <c r="H10" s="8">
        <v>81</v>
      </c>
      <c r="I10" s="8" t="s">
        <v>19</v>
      </c>
      <c r="J10" s="32" t="s">
        <v>112</v>
      </c>
      <c r="K10" s="20" t="s">
        <v>40</v>
      </c>
    </row>
    <row r="11" spans="1:12" ht="30" x14ac:dyDescent="0.25">
      <c r="A11" s="19">
        <f t="shared" ref="A11:A13" si="0">A10+1</f>
        <v>4</v>
      </c>
      <c r="B11" s="20" t="s">
        <v>41</v>
      </c>
      <c r="C11" s="20" t="s">
        <v>12</v>
      </c>
      <c r="D11" s="21">
        <v>2982</v>
      </c>
      <c r="E11" s="20" t="s">
        <v>42</v>
      </c>
      <c r="F11" s="20" t="s">
        <v>43</v>
      </c>
      <c r="G11" s="20" t="s">
        <v>14</v>
      </c>
      <c r="H11" s="8">
        <v>210</v>
      </c>
      <c r="I11" s="8" t="s">
        <v>19</v>
      </c>
      <c r="J11" s="32" t="s">
        <v>112</v>
      </c>
      <c r="K11" s="20" t="s">
        <v>15</v>
      </c>
    </row>
    <row r="12" spans="1:12" ht="30" x14ac:dyDescent="0.25">
      <c r="A12" s="19">
        <f t="shared" si="0"/>
        <v>5</v>
      </c>
      <c r="B12" s="20" t="s">
        <v>36</v>
      </c>
      <c r="C12" s="20" t="s">
        <v>37</v>
      </c>
      <c r="D12" s="21">
        <v>2980</v>
      </c>
      <c r="E12" s="20" t="s">
        <v>38</v>
      </c>
      <c r="F12" s="20" t="s">
        <v>43</v>
      </c>
      <c r="G12" s="20" t="s">
        <v>44</v>
      </c>
      <c r="H12" s="8">
        <v>106</v>
      </c>
      <c r="I12" s="8" t="s">
        <v>19</v>
      </c>
      <c r="J12" s="32" t="s">
        <v>112</v>
      </c>
      <c r="K12" s="20" t="s">
        <v>45</v>
      </c>
    </row>
    <row r="13" spans="1:12" ht="123" customHeight="1" x14ac:dyDescent="0.25">
      <c r="A13" s="19">
        <f t="shared" si="0"/>
        <v>6</v>
      </c>
      <c r="B13" s="20" t="s">
        <v>47</v>
      </c>
      <c r="C13" s="20" t="s">
        <v>49</v>
      </c>
      <c r="D13" s="21">
        <v>2975</v>
      </c>
      <c r="E13" s="20" t="s">
        <v>46</v>
      </c>
      <c r="F13" s="20" t="s">
        <v>50</v>
      </c>
      <c r="G13" s="20" t="s">
        <v>35</v>
      </c>
      <c r="H13" s="8">
        <v>275.5</v>
      </c>
      <c r="I13" s="8" t="s">
        <v>19</v>
      </c>
      <c r="J13" s="32" t="s">
        <v>112</v>
      </c>
      <c r="K13" s="20" t="s">
        <v>23</v>
      </c>
    </row>
    <row r="14" spans="1:12" ht="30" x14ac:dyDescent="0.25">
      <c r="A14" s="19">
        <f>A13+1</f>
        <v>7</v>
      </c>
      <c r="B14" s="20" t="s">
        <v>13</v>
      </c>
      <c r="C14" s="20" t="s">
        <v>49</v>
      </c>
      <c r="D14" s="21">
        <v>2984</v>
      </c>
      <c r="E14" s="20" t="s">
        <v>51</v>
      </c>
      <c r="F14" s="21" t="s">
        <v>43</v>
      </c>
      <c r="G14" s="20" t="s">
        <v>14</v>
      </c>
      <c r="H14" s="8">
        <v>196</v>
      </c>
      <c r="I14" s="8" t="s">
        <v>19</v>
      </c>
      <c r="J14" s="32" t="s">
        <v>112</v>
      </c>
      <c r="K14" s="20" t="s">
        <v>23</v>
      </c>
    </row>
    <row r="15" spans="1:12" ht="30" x14ac:dyDescent="0.25">
      <c r="A15" s="19">
        <v>8</v>
      </c>
      <c r="B15" s="20" t="s">
        <v>32</v>
      </c>
      <c r="C15" s="20" t="s">
        <v>48</v>
      </c>
      <c r="D15" s="21">
        <v>2990</v>
      </c>
      <c r="E15" s="20" t="s">
        <v>33</v>
      </c>
      <c r="F15" s="20" t="s">
        <v>52</v>
      </c>
      <c r="G15" s="20" t="s">
        <v>14</v>
      </c>
      <c r="H15" s="8">
        <v>210</v>
      </c>
      <c r="I15" s="8" t="s">
        <v>19</v>
      </c>
      <c r="J15" s="32" t="s">
        <v>112</v>
      </c>
      <c r="K15" s="20" t="s">
        <v>21</v>
      </c>
    </row>
    <row r="16" spans="1:12" ht="30" x14ac:dyDescent="0.25">
      <c r="A16" s="19">
        <v>9</v>
      </c>
      <c r="B16" s="20" t="s">
        <v>13</v>
      </c>
      <c r="C16" s="20" t="s">
        <v>48</v>
      </c>
      <c r="D16" s="21">
        <v>2992</v>
      </c>
      <c r="E16" s="20" t="s">
        <v>51</v>
      </c>
      <c r="F16" s="20" t="s">
        <v>52</v>
      </c>
      <c r="G16" s="20" t="s">
        <v>14</v>
      </c>
      <c r="H16" s="8">
        <v>210</v>
      </c>
      <c r="I16" s="8" t="s">
        <v>19</v>
      </c>
      <c r="J16" s="32" t="s">
        <v>112</v>
      </c>
      <c r="K16" s="20" t="s">
        <v>21</v>
      </c>
    </row>
    <row r="17" spans="1:11" ht="30" x14ac:dyDescent="0.25">
      <c r="A17" s="19">
        <f t="shared" ref="A17:A52" si="1">A16+1</f>
        <v>10</v>
      </c>
      <c r="B17" s="20" t="s">
        <v>41</v>
      </c>
      <c r="C17" s="20" t="s">
        <v>48</v>
      </c>
      <c r="D17" s="21">
        <v>2991</v>
      </c>
      <c r="E17" s="20" t="s">
        <v>42</v>
      </c>
      <c r="F17" s="20" t="s">
        <v>52</v>
      </c>
      <c r="G17" s="20" t="s">
        <v>14</v>
      </c>
      <c r="H17" s="8">
        <v>210</v>
      </c>
      <c r="I17" s="8" t="s">
        <v>19</v>
      </c>
      <c r="J17" s="32" t="s">
        <v>112</v>
      </c>
      <c r="K17" s="20" t="s">
        <v>21</v>
      </c>
    </row>
    <row r="18" spans="1:11" ht="45" x14ac:dyDescent="0.25">
      <c r="A18" s="19">
        <v>9</v>
      </c>
      <c r="B18" s="20" t="s">
        <v>20</v>
      </c>
      <c r="C18" s="20" t="s">
        <v>48</v>
      </c>
      <c r="D18" s="21">
        <v>2965</v>
      </c>
      <c r="E18" s="20" t="s">
        <v>22</v>
      </c>
      <c r="F18" s="20" t="s">
        <v>53</v>
      </c>
      <c r="G18" s="20" t="s">
        <v>54</v>
      </c>
      <c r="H18" s="8">
        <v>630</v>
      </c>
      <c r="I18" s="8" t="s">
        <v>19</v>
      </c>
      <c r="J18" s="32" t="s">
        <v>112</v>
      </c>
      <c r="K18" s="20" t="s">
        <v>23</v>
      </c>
    </row>
    <row r="19" spans="1:11" ht="30" x14ac:dyDescent="0.25">
      <c r="A19" s="19">
        <f t="shared" si="1"/>
        <v>10</v>
      </c>
      <c r="B19" s="20" t="s">
        <v>59</v>
      </c>
      <c r="C19" s="20" t="s">
        <v>37</v>
      </c>
      <c r="D19" s="21">
        <v>2995</v>
      </c>
      <c r="E19" s="20" t="s">
        <v>55</v>
      </c>
      <c r="F19" s="20" t="s">
        <v>56</v>
      </c>
      <c r="G19" s="20" t="s">
        <v>57</v>
      </c>
      <c r="H19" s="8">
        <v>202</v>
      </c>
      <c r="I19" s="8" t="s">
        <v>19</v>
      </c>
      <c r="J19" s="32" t="s">
        <v>112</v>
      </c>
      <c r="K19" s="20" t="s">
        <v>58</v>
      </c>
    </row>
    <row r="20" spans="1:11" ht="29.25" customHeight="1" x14ac:dyDescent="0.25">
      <c r="A20" s="19">
        <f t="shared" si="1"/>
        <v>11</v>
      </c>
      <c r="B20" s="20" t="s">
        <v>62</v>
      </c>
      <c r="C20" s="20" t="s">
        <v>48</v>
      </c>
      <c r="D20" s="21">
        <v>2932</v>
      </c>
      <c r="E20" s="20" t="s">
        <v>60</v>
      </c>
      <c r="F20" s="20" t="s">
        <v>56</v>
      </c>
      <c r="G20" s="20" t="s">
        <v>61</v>
      </c>
      <c r="H20" s="8">
        <v>180</v>
      </c>
      <c r="I20" s="8" t="s">
        <v>19</v>
      </c>
      <c r="J20" s="32" t="s">
        <v>112</v>
      </c>
      <c r="K20" s="20" t="s">
        <v>45</v>
      </c>
    </row>
    <row r="21" spans="1:11" ht="30" x14ac:dyDescent="0.25">
      <c r="A21" s="19">
        <v>10</v>
      </c>
      <c r="B21" s="20" t="s">
        <v>47</v>
      </c>
      <c r="C21" s="20" t="s">
        <v>48</v>
      </c>
      <c r="D21" s="21">
        <v>2916</v>
      </c>
      <c r="E21" s="20" t="s">
        <v>46</v>
      </c>
      <c r="F21" s="20" t="s">
        <v>56</v>
      </c>
      <c r="G21" s="20" t="s">
        <v>61</v>
      </c>
      <c r="H21" s="8">
        <v>180</v>
      </c>
      <c r="I21" s="8" t="s">
        <v>19</v>
      </c>
      <c r="J21" s="32" t="s">
        <v>112</v>
      </c>
      <c r="K21" s="20" t="s">
        <v>45</v>
      </c>
    </row>
    <row r="22" spans="1:11" ht="43.5" customHeight="1" x14ac:dyDescent="0.25">
      <c r="A22" s="19">
        <f t="shared" si="1"/>
        <v>11</v>
      </c>
      <c r="B22" s="20" t="s">
        <v>47</v>
      </c>
      <c r="C22" s="20" t="s">
        <v>48</v>
      </c>
      <c r="D22" s="21">
        <v>2948</v>
      </c>
      <c r="E22" s="20" t="s">
        <v>63</v>
      </c>
      <c r="F22" s="20" t="s">
        <v>64</v>
      </c>
      <c r="G22" s="20" t="s">
        <v>65</v>
      </c>
      <c r="H22" s="8">
        <v>206</v>
      </c>
      <c r="I22" s="8" t="s">
        <v>19</v>
      </c>
      <c r="J22" s="32" t="s">
        <v>112</v>
      </c>
      <c r="K22" s="20" t="s">
        <v>31</v>
      </c>
    </row>
    <row r="23" spans="1:11" ht="30" x14ac:dyDescent="0.25">
      <c r="A23" s="19">
        <f t="shared" si="1"/>
        <v>12</v>
      </c>
      <c r="B23" s="20" t="s">
        <v>47</v>
      </c>
      <c r="C23" s="20" t="s">
        <v>48</v>
      </c>
      <c r="D23" s="21">
        <v>2953</v>
      </c>
      <c r="E23" s="20" t="s">
        <v>66</v>
      </c>
      <c r="F23" s="20" t="s">
        <v>56</v>
      </c>
      <c r="G23" s="20" t="s">
        <v>67</v>
      </c>
      <c r="H23" s="8">
        <v>206</v>
      </c>
      <c r="I23" s="8" t="s">
        <v>19</v>
      </c>
      <c r="J23" s="32" t="s">
        <v>112</v>
      </c>
      <c r="K23" s="20" t="s">
        <v>68</v>
      </c>
    </row>
    <row r="24" spans="1:11" ht="30" x14ac:dyDescent="0.25">
      <c r="A24" s="19">
        <v>11</v>
      </c>
      <c r="B24" s="20" t="s">
        <v>62</v>
      </c>
      <c r="C24" s="20" t="s">
        <v>48</v>
      </c>
      <c r="D24" s="21">
        <v>2950</v>
      </c>
      <c r="E24" s="20" t="s">
        <v>60</v>
      </c>
      <c r="F24" s="20" t="s">
        <v>69</v>
      </c>
      <c r="G24" s="20" t="s">
        <v>61</v>
      </c>
      <c r="H24" s="8">
        <v>630</v>
      </c>
      <c r="I24" s="8" t="s">
        <v>19</v>
      </c>
      <c r="J24" s="32" t="s">
        <v>112</v>
      </c>
      <c r="K24" s="20" t="s">
        <v>45</v>
      </c>
    </row>
    <row r="25" spans="1:11" ht="30" x14ac:dyDescent="0.25">
      <c r="A25" s="19">
        <f t="shared" si="1"/>
        <v>12</v>
      </c>
      <c r="B25" s="20" t="s">
        <v>47</v>
      </c>
      <c r="C25" s="20" t="s">
        <v>48</v>
      </c>
      <c r="D25" s="21">
        <v>2946</v>
      </c>
      <c r="E25" s="20" t="s">
        <v>70</v>
      </c>
      <c r="F25" s="20" t="s">
        <v>53</v>
      </c>
      <c r="G25" s="20" t="s">
        <v>61</v>
      </c>
      <c r="H25" s="8">
        <v>630</v>
      </c>
      <c r="I25" s="8" t="s">
        <v>19</v>
      </c>
      <c r="J25" s="32" t="s">
        <v>112</v>
      </c>
      <c r="K25" s="20" t="s">
        <v>45</v>
      </c>
    </row>
    <row r="26" spans="1:11" ht="30" x14ac:dyDescent="0.25">
      <c r="A26" s="19">
        <f t="shared" si="1"/>
        <v>13</v>
      </c>
      <c r="B26" s="31" t="s">
        <v>27</v>
      </c>
      <c r="C26" s="20" t="s">
        <v>12</v>
      </c>
      <c r="D26" s="21">
        <v>2947</v>
      </c>
      <c r="E26" s="20" t="s">
        <v>28</v>
      </c>
      <c r="F26" s="20" t="s">
        <v>53</v>
      </c>
      <c r="G26" s="20" t="s">
        <v>61</v>
      </c>
      <c r="H26" s="8">
        <v>609</v>
      </c>
      <c r="I26" s="8" t="s">
        <v>19</v>
      </c>
      <c r="J26" s="32" t="s">
        <v>112</v>
      </c>
      <c r="K26" s="20" t="s">
        <v>45</v>
      </c>
    </row>
    <row r="27" spans="1:11" ht="30" x14ac:dyDescent="0.25">
      <c r="A27" s="19">
        <v>12</v>
      </c>
      <c r="B27" s="20" t="s">
        <v>62</v>
      </c>
      <c r="C27" s="20" t="s">
        <v>12</v>
      </c>
      <c r="D27" s="21">
        <v>2949</v>
      </c>
      <c r="E27" s="20" t="s">
        <v>71</v>
      </c>
      <c r="F27" s="20" t="s">
        <v>72</v>
      </c>
      <c r="G27" s="20" t="s">
        <v>73</v>
      </c>
      <c r="H27" s="8">
        <v>183</v>
      </c>
      <c r="I27" s="8" t="s">
        <v>19</v>
      </c>
      <c r="J27" s="32" t="s">
        <v>112</v>
      </c>
      <c r="K27" s="20" t="s">
        <v>74</v>
      </c>
    </row>
    <row r="28" spans="1:11" ht="42.75" customHeight="1" x14ac:dyDescent="0.25">
      <c r="A28" s="19">
        <f t="shared" si="1"/>
        <v>13</v>
      </c>
      <c r="B28" s="20" t="s">
        <v>32</v>
      </c>
      <c r="C28" s="20" t="s">
        <v>48</v>
      </c>
      <c r="D28" s="21">
        <v>2955</v>
      </c>
      <c r="E28" s="20" t="s">
        <v>33</v>
      </c>
      <c r="F28" s="21" t="s">
        <v>75</v>
      </c>
      <c r="G28" s="20" t="s">
        <v>76</v>
      </c>
      <c r="H28" s="8">
        <v>1050</v>
      </c>
      <c r="I28" s="8" t="s">
        <v>19</v>
      </c>
      <c r="J28" s="32" t="s">
        <v>112</v>
      </c>
      <c r="K28" s="20" t="s">
        <v>21</v>
      </c>
    </row>
    <row r="29" spans="1:11" ht="30" x14ac:dyDescent="0.25">
      <c r="A29" s="19">
        <f t="shared" si="1"/>
        <v>14</v>
      </c>
      <c r="B29" s="20" t="s">
        <v>47</v>
      </c>
      <c r="C29" s="20" t="s">
        <v>48</v>
      </c>
      <c r="D29" s="21">
        <v>2959</v>
      </c>
      <c r="E29" s="20" t="s">
        <v>70</v>
      </c>
      <c r="F29" s="20" t="s">
        <v>53</v>
      </c>
      <c r="G29" s="20" t="s">
        <v>77</v>
      </c>
      <c r="H29" s="8">
        <v>630</v>
      </c>
      <c r="I29" s="8" t="s">
        <v>19</v>
      </c>
      <c r="J29" s="32" t="s">
        <v>112</v>
      </c>
      <c r="K29" s="20" t="s">
        <v>45</v>
      </c>
    </row>
    <row r="30" spans="1:11" ht="30" x14ac:dyDescent="0.25">
      <c r="A30" s="19">
        <v>13</v>
      </c>
      <c r="B30" s="20" t="s">
        <v>20</v>
      </c>
      <c r="C30" s="20" t="s">
        <v>48</v>
      </c>
      <c r="D30" s="21">
        <v>2954</v>
      </c>
      <c r="E30" s="20" t="s">
        <v>22</v>
      </c>
      <c r="F30" s="20" t="s">
        <v>56</v>
      </c>
      <c r="G30" s="20" t="s">
        <v>67</v>
      </c>
      <c r="H30" s="8">
        <v>199</v>
      </c>
      <c r="I30" s="8" t="s">
        <v>19</v>
      </c>
      <c r="J30" s="32" t="s">
        <v>112</v>
      </c>
      <c r="K30" s="20" t="s">
        <v>68</v>
      </c>
    </row>
    <row r="31" spans="1:11" ht="30" x14ac:dyDescent="0.25">
      <c r="A31" s="19">
        <f t="shared" si="1"/>
        <v>14</v>
      </c>
      <c r="B31" s="20" t="s">
        <v>62</v>
      </c>
      <c r="C31" s="20" t="s">
        <v>12</v>
      </c>
      <c r="D31" s="21">
        <v>2951</v>
      </c>
      <c r="E31" s="20" t="s">
        <v>71</v>
      </c>
      <c r="F31" s="20" t="s">
        <v>69</v>
      </c>
      <c r="G31" s="20" t="s">
        <v>61</v>
      </c>
      <c r="H31" s="8">
        <v>630</v>
      </c>
      <c r="I31" s="8" t="s">
        <v>19</v>
      </c>
      <c r="J31" s="32" t="s">
        <v>112</v>
      </c>
      <c r="K31" s="20" t="s">
        <v>45</v>
      </c>
    </row>
    <row r="32" spans="1:11" ht="30" x14ac:dyDescent="0.25">
      <c r="A32" s="19">
        <f t="shared" si="1"/>
        <v>15</v>
      </c>
      <c r="B32" s="20" t="s">
        <v>47</v>
      </c>
      <c r="C32" s="20" t="s">
        <v>48</v>
      </c>
      <c r="D32" s="21">
        <v>2961</v>
      </c>
      <c r="E32" s="20" t="s">
        <v>66</v>
      </c>
      <c r="F32" s="21" t="s">
        <v>78</v>
      </c>
      <c r="G32" s="20" t="s">
        <v>61</v>
      </c>
      <c r="H32" s="8">
        <v>579.5</v>
      </c>
      <c r="I32" s="8" t="s">
        <v>19</v>
      </c>
      <c r="J32" s="32" t="s">
        <v>112</v>
      </c>
      <c r="K32" s="20" t="s">
        <v>45</v>
      </c>
    </row>
    <row r="33" spans="1:11" ht="30" x14ac:dyDescent="0.25">
      <c r="A33" s="19">
        <v>14</v>
      </c>
      <c r="B33" s="20" t="s">
        <v>62</v>
      </c>
      <c r="C33" s="20" t="s">
        <v>12</v>
      </c>
      <c r="D33" s="21">
        <v>2966</v>
      </c>
      <c r="E33" s="20" t="s">
        <v>71</v>
      </c>
      <c r="F33" s="20" t="s">
        <v>56</v>
      </c>
      <c r="G33" s="20" t="s">
        <v>79</v>
      </c>
      <c r="H33" s="8">
        <v>210</v>
      </c>
      <c r="I33" s="8" t="s">
        <v>19</v>
      </c>
      <c r="J33" s="32" t="s">
        <v>112</v>
      </c>
      <c r="K33" s="20" t="s">
        <v>80</v>
      </c>
    </row>
    <row r="34" spans="1:11" ht="30" x14ac:dyDescent="0.25">
      <c r="A34" s="19">
        <f t="shared" si="1"/>
        <v>15</v>
      </c>
      <c r="B34" s="20" t="s">
        <v>47</v>
      </c>
      <c r="C34" s="20" t="s">
        <v>48</v>
      </c>
      <c r="D34" s="21">
        <v>2970</v>
      </c>
      <c r="E34" s="20" t="s">
        <v>66</v>
      </c>
      <c r="F34" s="20" t="s">
        <v>56</v>
      </c>
      <c r="G34" s="20" t="s">
        <v>61</v>
      </c>
      <c r="H34" s="8">
        <v>205</v>
      </c>
      <c r="I34" s="8" t="s">
        <v>19</v>
      </c>
      <c r="J34" s="32" t="s">
        <v>112</v>
      </c>
      <c r="K34" s="20" t="s">
        <v>45</v>
      </c>
    </row>
    <row r="35" spans="1:11" ht="30" x14ac:dyDescent="0.25">
      <c r="A35" s="19">
        <f t="shared" si="1"/>
        <v>16</v>
      </c>
      <c r="B35" s="20" t="s">
        <v>32</v>
      </c>
      <c r="C35" s="20" t="s">
        <v>48</v>
      </c>
      <c r="D35" s="21">
        <v>2962</v>
      </c>
      <c r="E35" s="20" t="s">
        <v>33</v>
      </c>
      <c r="F35" s="20" t="s">
        <v>81</v>
      </c>
      <c r="G35" s="20" t="s">
        <v>76</v>
      </c>
      <c r="H35" s="8">
        <v>1050</v>
      </c>
      <c r="I35" s="8" t="s">
        <v>19</v>
      </c>
      <c r="J35" s="32" t="s">
        <v>112</v>
      </c>
      <c r="K35" s="20" t="s">
        <v>21</v>
      </c>
    </row>
    <row r="36" spans="1:11" ht="30" x14ac:dyDescent="0.25">
      <c r="A36" s="19">
        <v>15</v>
      </c>
      <c r="B36" s="20" t="s">
        <v>13</v>
      </c>
      <c r="C36" s="20" t="s">
        <v>49</v>
      </c>
      <c r="D36" s="21">
        <v>2964</v>
      </c>
      <c r="E36" s="20" t="s">
        <v>51</v>
      </c>
      <c r="F36" s="20" t="s">
        <v>81</v>
      </c>
      <c r="G36" s="20" t="s">
        <v>14</v>
      </c>
      <c r="H36" s="8">
        <v>1050</v>
      </c>
      <c r="I36" s="8" t="s">
        <v>19</v>
      </c>
      <c r="J36" s="32" t="s">
        <v>112</v>
      </c>
      <c r="K36" s="20" t="s">
        <v>21</v>
      </c>
    </row>
    <row r="37" spans="1:11" ht="27.75" customHeight="1" x14ac:dyDescent="0.25">
      <c r="A37" s="19">
        <f t="shared" si="1"/>
        <v>16</v>
      </c>
      <c r="B37" s="20" t="s">
        <v>41</v>
      </c>
      <c r="C37" s="20" t="s">
        <v>49</v>
      </c>
      <c r="D37" s="21">
        <v>2963</v>
      </c>
      <c r="E37" s="20" t="s">
        <v>82</v>
      </c>
      <c r="F37" s="20" t="s">
        <v>81</v>
      </c>
      <c r="G37" s="20" t="s">
        <v>14</v>
      </c>
      <c r="H37" s="8">
        <v>1050</v>
      </c>
      <c r="I37" s="8" t="s">
        <v>19</v>
      </c>
      <c r="J37" s="32" t="s">
        <v>112</v>
      </c>
      <c r="K37" s="20" t="s">
        <v>21</v>
      </c>
    </row>
    <row r="38" spans="1:11" ht="30" x14ac:dyDescent="0.25">
      <c r="A38" s="19">
        <f t="shared" si="1"/>
        <v>17</v>
      </c>
      <c r="B38" s="20" t="s">
        <v>41</v>
      </c>
      <c r="C38" s="20" t="s">
        <v>48</v>
      </c>
      <c r="D38" s="21">
        <v>2957</v>
      </c>
      <c r="E38" s="20" t="s">
        <v>42</v>
      </c>
      <c r="F38" s="21" t="s">
        <v>75</v>
      </c>
      <c r="G38" s="20" t="s">
        <v>14</v>
      </c>
      <c r="H38" s="8">
        <v>1050</v>
      </c>
      <c r="I38" s="8" t="s">
        <v>19</v>
      </c>
      <c r="J38" s="32" t="s">
        <v>112</v>
      </c>
      <c r="K38" s="20" t="s">
        <v>21</v>
      </c>
    </row>
    <row r="39" spans="1:11" ht="30" x14ac:dyDescent="0.25">
      <c r="A39" s="19">
        <v>16</v>
      </c>
      <c r="B39" s="20" t="s">
        <v>47</v>
      </c>
      <c r="C39" s="20" t="s">
        <v>48</v>
      </c>
      <c r="D39" s="21">
        <v>2971</v>
      </c>
      <c r="E39" s="20" t="s">
        <v>66</v>
      </c>
      <c r="F39" s="20" t="s">
        <v>56</v>
      </c>
      <c r="G39" s="20" t="s">
        <v>83</v>
      </c>
      <c r="H39" s="8">
        <v>614</v>
      </c>
      <c r="I39" s="8" t="s">
        <v>19</v>
      </c>
      <c r="J39" s="32" t="s">
        <v>112</v>
      </c>
      <c r="K39" s="20" t="s">
        <v>84</v>
      </c>
    </row>
    <row r="40" spans="1:11" ht="30" x14ac:dyDescent="0.25">
      <c r="A40" s="19">
        <f t="shared" si="1"/>
        <v>17</v>
      </c>
      <c r="B40" s="20" t="s">
        <v>47</v>
      </c>
      <c r="C40" s="20" t="s">
        <v>48</v>
      </c>
      <c r="D40" s="21">
        <v>2917</v>
      </c>
      <c r="E40" s="20" t="s">
        <v>70</v>
      </c>
      <c r="F40" s="20" t="s">
        <v>81</v>
      </c>
      <c r="G40" s="20" t="s">
        <v>61</v>
      </c>
      <c r="H40" s="8">
        <v>904</v>
      </c>
      <c r="I40" s="8" t="s">
        <v>19</v>
      </c>
      <c r="J40" s="32" t="s">
        <v>112</v>
      </c>
      <c r="K40" s="20" t="s">
        <v>45</v>
      </c>
    </row>
    <row r="41" spans="1:11" ht="30" x14ac:dyDescent="0.25">
      <c r="A41" s="19">
        <f t="shared" si="1"/>
        <v>18</v>
      </c>
      <c r="B41" s="20" t="s">
        <v>62</v>
      </c>
      <c r="C41" s="20" t="s">
        <v>12</v>
      </c>
      <c r="D41" s="21">
        <v>2934</v>
      </c>
      <c r="E41" s="20" t="s">
        <v>71</v>
      </c>
      <c r="F41" s="20" t="s">
        <v>81</v>
      </c>
      <c r="G41" s="20" t="s">
        <v>61</v>
      </c>
      <c r="H41" s="8">
        <v>879</v>
      </c>
      <c r="I41" s="8" t="s">
        <v>19</v>
      </c>
      <c r="J41" s="32" t="s">
        <v>112</v>
      </c>
      <c r="K41" s="20" t="s">
        <v>45</v>
      </c>
    </row>
    <row r="42" spans="1:11" ht="45" x14ac:dyDescent="0.25">
      <c r="A42" s="19">
        <v>17</v>
      </c>
      <c r="B42" s="20" t="s">
        <v>62</v>
      </c>
      <c r="C42" s="20" t="s">
        <v>48</v>
      </c>
      <c r="D42" s="21">
        <v>2972</v>
      </c>
      <c r="E42" s="20" t="s">
        <v>60</v>
      </c>
      <c r="F42" s="20" t="s">
        <v>85</v>
      </c>
      <c r="G42" s="20" t="s">
        <v>61</v>
      </c>
      <c r="H42" s="8">
        <v>193.5</v>
      </c>
      <c r="I42" s="8" t="s">
        <v>19</v>
      </c>
      <c r="J42" s="32" t="s">
        <v>112</v>
      </c>
      <c r="K42" s="20" t="s">
        <v>45</v>
      </c>
    </row>
    <row r="43" spans="1:11" ht="48" customHeight="1" x14ac:dyDescent="0.25">
      <c r="A43" s="19">
        <f t="shared" si="1"/>
        <v>18</v>
      </c>
      <c r="B43" s="20" t="s">
        <v>87</v>
      </c>
      <c r="C43" s="20" t="s">
        <v>88</v>
      </c>
      <c r="D43" s="21">
        <v>2973</v>
      </c>
      <c r="E43" s="20" t="s">
        <v>86</v>
      </c>
      <c r="F43" s="20" t="s">
        <v>89</v>
      </c>
      <c r="G43" s="20" t="s">
        <v>90</v>
      </c>
      <c r="H43" s="8">
        <v>200.45</v>
      </c>
      <c r="I43" s="8" t="s">
        <v>19</v>
      </c>
      <c r="J43" s="32" t="s">
        <v>112</v>
      </c>
      <c r="K43" s="20" t="s">
        <v>31</v>
      </c>
    </row>
    <row r="44" spans="1:11" ht="30" x14ac:dyDescent="0.25">
      <c r="A44" s="19">
        <f t="shared" si="1"/>
        <v>19</v>
      </c>
      <c r="B44" s="20" t="s">
        <v>87</v>
      </c>
      <c r="C44" s="20" t="s">
        <v>88</v>
      </c>
      <c r="D44" s="21">
        <v>2974</v>
      </c>
      <c r="E44" s="20" t="s">
        <v>91</v>
      </c>
      <c r="F44" s="20" t="s">
        <v>89</v>
      </c>
      <c r="G44" s="20" t="s">
        <v>90</v>
      </c>
      <c r="H44" s="8">
        <v>200.45</v>
      </c>
      <c r="I44" s="8" t="s">
        <v>19</v>
      </c>
      <c r="J44" s="32" t="s">
        <v>112</v>
      </c>
      <c r="K44" s="20" t="s">
        <v>31</v>
      </c>
    </row>
    <row r="45" spans="1:11" ht="30" x14ac:dyDescent="0.25">
      <c r="A45" s="19">
        <v>18</v>
      </c>
      <c r="B45" s="20" t="s">
        <v>36</v>
      </c>
      <c r="C45" s="20" t="s">
        <v>37</v>
      </c>
      <c r="D45" s="21">
        <v>2981</v>
      </c>
      <c r="E45" s="20" t="s">
        <v>38</v>
      </c>
      <c r="F45" s="20" t="s">
        <v>92</v>
      </c>
      <c r="G45" s="20" t="s">
        <v>93</v>
      </c>
      <c r="H45" s="8">
        <v>65.5</v>
      </c>
      <c r="I45" s="8" t="s">
        <v>19</v>
      </c>
      <c r="J45" s="32" t="s">
        <v>112</v>
      </c>
      <c r="K45" s="20" t="s">
        <v>45</v>
      </c>
    </row>
    <row r="46" spans="1:11" ht="34.5" customHeight="1" x14ac:dyDescent="0.25">
      <c r="A46" s="19">
        <f t="shared" si="1"/>
        <v>19</v>
      </c>
      <c r="B46" s="20" t="s">
        <v>95</v>
      </c>
      <c r="C46" s="20" t="s">
        <v>48</v>
      </c>
      <c r="D46" s="21">
        <v>34</v>
      </c>
      <c r="E46" s="20" t="s">
        <v>94</v>
      </c>
      <c r="F46" s="20" t="s">
        <v>96</v>
      </c>
      <c r="G46" s="20" t="s">
        <v>97</v>
      </c>
      <c r="H46" s="8">
        <v>153.5</v>
      </c>
      <c r="I46" s="8" t="s">
        <v>19</v>
      </c>
      <c r="J46" s="32" t="s">
        <v>112</v>
      </c>
      <c r="K46" s="20" t="s">
        <v>74</v>
      </c>
    </row>
    <row r="47" spans="1:11" ht="45" x14ac:dyDescent="0.25">
      <c r="A47" s="19">
        <f t="shared" si="1"/>
        <v>20</v>
      </c>
      <c r="B47" s="20" t="s">
        <v>95</v>
      </c>
      <c r="C47" s="20" t="s">
        <v>48</v>
      </c>
      <c r="D47" s="21">
        <v>35</v>
      </c>
      <c r="E47" s="20" t="s">
        <v>94</v>
      </c>
      <c r="F47" s="20" t="s">
        <v>98</v>
      </c>
      <c r="G47" s="20" t="s">
        <v>97</v>
      </c>
      <c r="H47" s="8">
        <v>98</v>
      </c>
      <c r="I47" s="8" t="s">
        <v>19</v>
      </c>
      <c r="J47" s="32" t="s">
        <v>112</v>
      </c>
      <c r="K47" s="20" t="s">
        <v>74</v>
      </c>
    </row>
    <row r="48" spans="1:11" ht="45" x14ac:dyDescent="0.25">
      <c r="A48" s="19">
        <v>19</v>
      </c>
      <c r="B48" s="20" t="s">
        <v>13</v>
      </c>
      <c r="C48" s="20" t="s">
        <v>48</v>
      </c>
      <c r="D48" s="21">
        <v>2919</v>
      </c>
      <c r="E48" s="20" t="s">
        <v>24</v>
      </c>
      <c r="F48" s="20" t="s">
        <v>99</v>
      </c>
      <c r="G48" s="20" t="s">
        <v>100</v>
      </c>
      <c r="H48" s="8">
        <v>210</v>
      </c>
      <c r="I48" s="8" t="s">
        <v>19</v>
      </c>
      <c r="J48" s="32" t="s">
        <v>112</v>
      </c>
      <c r="K48" s="20" t="s">
        <v>101</v>
      </c>
    </row>
    <row r="49" spans="1:11" ht="30" x14ac:dyDescent="0.25">
      <c r="A49" s="19">
        <f t="shared" si="1"/>
        <v>20</v>
      </c>
      <c r="B49" s="20" t="s">
        <v>47</v>
      </c>
      <c r="C49" s="20" t="s">
        <v>48</v>
      </c>
      <c r="D49" s="21">
        <v>2952</v>
      </c>
      <c r="E49" s="20" t="s">
        <v>102</v>
      </c>
      <c r="F49" s="20" t="s">
        <v>103</v>
      </c>
      <c r="G49" s="20" t="s">
        <v>65</v>
      </c>
      <c r="H49" s="8">
        <v>198</v>
      </c>
      <c r="I49" s="8" t="s">
        <v>19</v>
      </c>
      <c r="J49" s="32" t="s">
        <v>112</v>
      </c>
      <c r="K49" s="20" t="s">
        <v>31</v>
      </c>
    </row>
    <row r="50" spans="1:11" ht="30" x14ac:dyDescent="0.25">
      <c r="A50" s="19">
        <f t="shared" si="1"/>
        <v>21</v>
      </c>
      <c r="B50" s="20" t="s">
        <v>47</v>
      </c>
      <c r="C50" s="20" t="s">
        <v>48</v>
      </c>
      <c r="D50" s="21">
        <v>2958</v>
      </c>
      <c r="E50" s="20" t="s">
        <v>102</v>
      </c>
      <c r="F50" s="20" t="s">
        <v>96</v>
      </c>
      <c r="G50" s="20" t="s">
        <v>104</v>
      </c>
      <c r="H50" s="8">
        <v>186</v>
      </c>
      <c r="I50" s="8" t="s">
        <v>19</v>
      </c>
      <c r="J50" s="32" t="s">
        <v>112</v>
      </c>
      <c r="K50" s="20" t="s">
        <v>31</v>
      </c>
    </row>
    <row r="51" spans="1:11" ht="30" x14ac:dyDescent="0.25">
      <c r="A51" s="19">
        <v>20</v>
      </c>
      <c r="B51" s="31" t="s">
        <v>27</v>
      </c>
      <c r="C51" s="20" t="s">
        <v>12</v>
      </c>
      <c r="D51" s="21">
        <v>2978</v>
      </c>
      <c r="E51" s="20" t="s">
        <v>28</v>
      </c>
      <c r="F51" s="20" t="s">
        <v>105</v>
      </c>
      <c r="G51" s="20" t="s">
        <v>106</v>
      </c>
      <c r="H51" s="8">
        <v>117</v>
      </c>
      <c r="I51" s="8" t="s">
        <v>19</v>
      </c>
      <c r="J51" s="32" t="s">
        <v>112</v>
      </c>
      <c r="K51" s="20" t="s">
        <v>23</v>
      </c>
    </row>
    <row r="52" spans="1:11" ht="45" x14ac:dyDescent="0.25">
      <c r="A52" s="19">
        <f t="shared" si="1"/>
        <v>21</v>
      </c>
      <c r="B52" s="31" t="s">
        <v>27</v>
      </c>
      <c r="C52" s="20" t="s">
        <v>12</v>
      </c>
      <c r="D52" s="21">
        <v>2967</v>
      </c>
      <c r="E52" s="20" t="s">
        <v>28</v>
      </c>
      <c r="F52" s="20" t="s">
        <v>85</v>
      </c>
      <c r="G52" s="20" t="s">
        <v>61</v>
      </c>
      <c r="H52" s="8">
        <v>157</v>
      </c>
      <c r="I52" s="8" t="s">
        <v>19</v>
      </c>
      <c r="J52" s="32" t="s">
        <v>112</v>
      </c>
      <c r="K52" s="20" t="s">
        <v>45</v>
      </c>
    </row>
    <row r="53" spans="1:11" ht="45" x14ac:dyDescent="0.25">
      <c r="A53" s="19">
        <v>22</v>
      </c>
      <c r="B53" s="20" t="s">
        <v>36</v>
      </c>
      <c r="C53" s="20" t="s">
        <v>37</v>
      </c>
      <c r="D53" s="21">
        <v>2993</v>
      </c>
      <c r="E53" s="20" t="s">
        <v>38</v>
      </c>
      <c r="F53" s="20" t="s">
        <v>56</v>
      </c>
      <c r="G53" s="20" t="s">
        <v>107</v>
      </c>
      <c r="H53" s="8">
        <v>359</v>
      </c>
      <c r="I53" s="8" t="s">
        <v>19</v>
      </c>
      <c r="J53" s="32" t="s">
        <v>112</v>
      </c>
      <c r="K53" s="20" t="s">
        <v>58</v>
      </c>
    </row>
    <row r="54" spans="1:11" ht="45" x14ac:dyDescent="0.25">
      <c r="A54" s="19">
        <v>23</v>
      </c>
      <c r="B54" s="31" t="s">
        <v>109</v>
      </c>
      <c r="C54" s="20" t="s">
        <v>110</v>
      </c>
      <c r="D54" s="21">
        <v>2996</v>
      </c>
      <c r="E54" s="20" t="s">
        <v>108</v>
      </c>
      <c r="F54" s="20" t="s">
        <v>56</v>
      </c>
      <c r="G54" s="20" t="s">
        <v>107</v>
      </c>
      <c r="H54" s="8">
        <v>360.75</v>
      </c>
      <c r="I54" s="8" t="s">
        <v>19</v>
      </c>
      <c r="J54" s="32" t="s">
        <v>112</v>
      </c>
      <c r="K54" s="20" t="s">
        <v>58</v>
      </c>
    </row>
    <row r="55" spans="1:11" ht="45" x14ac:dyDescent="0.25">
      <c r="A55" s="19">
        <v>24</v>
      </c>
      <c r="B55" s="31" t="s">
        <v>109</v>
      </c>
      <c r="C55" s="20" t="s">
        <v>110</v>
      </c>
      <c r="D55" s="21">
        <v>2999</v>
      </c>
      <c r="E55" s="20" t="s">
        <v>108</v>
      </c>
      <c r="F55" s="20" t="s">
        <v>111</v>
      </c>
      <c r="G55" s="20" t="s">
        <v>107</v>
      </c>
      <c r="H55" s="8">
        <v>1329.5</v>
      </c>
      <c r="I55" s="8" t="s">
        <v>19</v>
      </c>
      <c r="J55" s="32" t="s">
        <v>112</v>
      </c>
      <c r="K55" s="20" t="s">
        <v>58</v>
      </c>
    </row>
    <row r="56" spans="1:11" x14ac:dyDescent="0.25">
      <c r="A56" s="22"/>
      <c r="B56" s="24"/>
      <c r="C56" s="23"/>
      <c r="D56" s="24"/>
      <c r="F56" s="30" t="s">
        <v>25</v>
      </c>
      <c r="G56" s="30"/>
      <c r="H56" s="8">
        <f>SUM(H8:H55)</f>
        <v>19250.400000000001</v>
      </c>
      <c r="I56" s="25"/>
      <c r="J56" s="26"/>
      <c r="K56" s="23"/>
    </row>
    <row r="57" spans="1:11" x14ac:dyDescent="0.25">
      <c r="A57" s="10"/>
      <c r="B57" s="11"/>
      <c r="C57" s="11"/>
      <c r="D57" s="12"/>
      <c r="E57" s="12"/>
      <c r="F57" s="12"/>
      <c r="G57" s="11"/>
      <c r="H57" s="13"/>
      <c r="I57" s="13"/>
      <c r="J57" s="13"/>
      <c r="K57" s="11"/>
    </row>
    <row r="58" spans="1:11" x14ac:dyDescent="0.25">
      <c r="A58" s="10"/>
      <c r="B58" s="11"/>
      <c r="C58" s="11"/>
      <c r="D58" s="12"/>
      <c r="E58" s="12"/>
      <c r="F58" s="12"/>
      <c r="G58" s="11"/>
      <c r="H58" s="13"/>
      <c r="I58" s="13"/>
      <c r="J58" s="13"/>
      <c r="K58" s="11"/>
    </row>
    <row r="59" spans="1:11" x14ac:dyDescent="0.25">
      <c r="A59" s="10"/>
      <c r="B59" s="11"/>
      <c r="C59" s="11"/>
      <c r="D59" s="12"/>
      <c r="E59" s="12"/>
      <c r="F59" s="12"/>
      <c r="G59" s="11"/>
      <c r="H59" s="13"/>
      <c r="I59" s="13"/>
      <c r="J59" s="13"/>
      <c r="K59" s="11"/>
    </row>
    <row r="60" spans="1:11" x14ac:dyDescent="0.25">
      <c r="A60" s="10"/>
      <c r="B60" s="11"/>
      <c r="C60" s="11"/>
      <c r="D60" s="12"/>
      <c r="E60" s="12"/>
      <c r="F60" s="12"/>
      <c r="G60" s="11"/>
      <c r="H60" s="13"/>
      <c r="I60" s="13"/>
      <c r="J60" s="13"/>
      <c r="K60" s="11"/>
    </row>
    <row r="61" spans="1:11" x14ac:dyDescent="0.25">
      <c r="A61" s="10"/>
      <c r="B61" s="11"/>
      <c r="C61" s="11"/>
      <c r="D61" s="12"/>
      <c r="E61" s="12"/>
      <c r="F61" s="12"/>
      <c r="G61" s="11"/>
      <c r="H61" s="13"/>
      <c r="I61" s="13"/>
      <c r="J61" s="13"/>
      <c r="K61" s="11"/>
    </row>
    <row r="62" spans="1:11" x14ac:dyDescent="0.25">
      <c r="A62" s="10"/>
      <c r="B62" s="11"/>
      <c r="C62" s="11"/>
      <c r="D62" s="12"/>
      <c r="E62" s="12"/>
      <c r="F62" s="12"/>
      <c r="G62" s="11"/>
      <c r="H62" s="13"/>
      <c r="I62" s="13"/>
      <c r="J62" s="13"/>
      <c r="K62" s="11"/>
    </row>
    <row r="63" spans="1:11" x14ac:dyDescent="0.25">
      <c r="A63" s="10"/>
      <c r="B63" s="11"/>
      <c r="C63" s="11"/>
      <c r="D63" s="12"/>
      <c r="E63" s="12"/>
      <c r="F63" s="12"/>
      <c r="G63" s="11"/>
      <c r="H63" s="13"/>
      <c r="I63" s="13"/>
      <c r="J63" s="13"/>
      <c r="K63" s="11"/>
    </row>
    <row r="64" spans="1:11" x14ac:dyDescent="0.25">
      <c r="A64" s="10"/>
      <c r="B64" s="11"/>
      <c r="C64" s="11"/>
      <c r="D64" s="12"/>
      <c r="E64" s="12"/>
      <c r="F64" s="12"/>
      <c r="G64" s="11"/>
      <c r="H64" s="13"/>
      <c r="I64" s="13"/>
      <c r="J64" s="13"/>
      <c r="K64" s="11"/>
    </row>
    <row r="65" spans="1:11" x14ac:dyDescent="0.25">
      <c r="A65" s="10"/>
      <c r="B65" s="11"/>
      <c r="C65" s="11"/>
      <c r="D65" s="12"/>
      <c r="E65" s="12"/>
      <c r="F65" s="12"/>
      <c r="G65" s="11"/>
      <c r="H65" s="13"/>
      <c r="I65" s="13"/>
      <c r="J65" s="13"/>
      <c r="K65" s="11"/>
    </row>
    <row r="66" spans="1:11" x14ac:dyDescent="0.25">
      <c r="A66" s="10"/>
      <c r="B66" s="11"/>
      <c r="C66" s="11"/>
      <c r="D66" s="12"/>
      <c r="E66" s="12"/>
      <c r="F66" s="12"/>
      <c r="G66" s="10"/>
      <c r="H66" s="13"/>
      <c r="I66" s="13"/>
      <c r="J66" s="13"/>
      <c r="K66" s="14"/>
    </row>
    <row r="67" spans="1:11" x14ac:dyDescent="0.25">
      <c r="A67" s="10"/>
      <c r="B67" s="15"/>
      <c r="C67" s="15"/>
      <c r="D67" s="16"/>
      <c r="E67" s="16"/>
      <c r="F67" s="16"/>
      <c r="G67" s="15"/>
      <c r="H67" s="17"/>
      <c r="I67" s="17"/>
      <c r="J67" s="17"/>
      <c r="K67" s="16"/>
    </row>
    <row r="68" spans="1:11" x14ac:dyDescent="0.25">
      <c r="A68" s="10"/>
      <c r="B68" s="14"/>
      <c r="C68" s="14"/>
      <c r="D68" s="10"/>
      <c r="E68" s="10"/>
      <c r="F68" s="10"/>
      <c r="G68" s="10"/>
      <c r="H68" s="10"/>
      <c r="I68" s="10"/>
      <c r="J68" s="10"/>
      <c r="K68" s="10"/>
    </row>
    <row r="69" spans="1:11" ht="75" customHeight="1" x14ac:dyDescent="0.25">
      <c r="A69" s="10"/>
      <c r="B69" s="29"/>
      <c r="C69" s="29"/>
      <c r="D69" s="29"/>
      <c r="E69" s="29"/>
      <c r="F69" s="18"/>
      <c r="G69" s="10"/>
      <c r="H69" s="10"/>
      <c r="I69" s="10"/>
      <c r="J69" s="10"/>
      <c r="K69" s="10"/>
    </row>
  </sheetData>
  <mergeCells count="5">
    <mergeCell ref="B69:E69"/>
    <mergeCell ref="A4:K4"/>
    <mergeCell ref="A5:K5"/>
    <mergeCell ref="A6:K6"/>
    <mergeCell ref="F56:G56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Oscar Antonio Rodríguez Requena</cp:lastModifiedBy>
  <cp:lastPrinted>2022-06-07T16:37:24Z</cp:lastPrinted>
  <dcterms:created xsi:type="dcterms:W3CDTF">2021-10-04T14:54:51Z</dcterms:created>
  <dcterms:modified xsi:type="dcterms:W3CDTF">2022-06-07T16:38:50Z</dcterms:modified>
</cp:coreProperties>
</file>