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riguez.oscar\Desktop\ACCESO A LA INFORMACION PUBLICA 2021\DAF JUNIO 2022\LAIP\ARTICULO 10\NUMERAL 4\VIATICOS INTERIOR Y EXTERIOR\VIATICOS INTERIOR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A17" i="1" l="1"/>
  <c r="A19" i="1"/>
  <c r="A10" i="1" l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<sst xmlns="http://schemas.openxmlformats.org/spreadsheetml/2006/main" count="114" uniqueCount="65">
  <si>
    <t xml:space="preserve">  </t>
  </si>
  <si>
    <t>Secretaria Nacional de Administración de Bienes en Extinción de Dominio</t>
  </si>
  <si>
    <t>SENABED</t>
  </si>
  <si>
    <t>No.</t>
  </si>
  <si>
    <t>Puesto</t>
  </si>
  <si>
    <t xml:space="preserve">Dirección </t>
  </si>
  <si>
    <t xml:space="preserve">No. de Formulario </t>
  </si>
  <si>
    <t>Nombre del Empleado</t>
  </si>
  <si>
    <t>Justificación de Actividad</t>
  </si>
  <si>
    <t>Total Viáticos</t>
  </si>
  <si>
    <t>Logros alcanzados</t>
  </si>
  <si>
    <t>Costo de Transporte</t>
  </si>
  <si>
    <t xml:space="preserve">DIRECCIÓN DE CONTROL Y REGISTRO </t>
  </si>
  <si>
    <t>Destino del viaje</t>
  </si>
  <si>
    <t>Medio de transporte</t>
  </si>
  <si>
    <t>Costo boleto aereo (si aplica)</t>
  </si>
  <si>
    <t>Carro</t>
  </si>
  <si>
    <t>ENCARGADO DE BODEGA</t>
  </si>
  <si>
    <t>JULIO DARIO CRUZ GARCIA</t>
  </si>
  <si>
    <t>SE REALIZO LA INSPECCION CORRESPONDIENTE</t>
  </si>
  <si>
    <t>TOTAL VIATICOS</t>
  </si>
  <si>
    <t>ANALISTA DE CONTROL Y REGISTRO</t>
  </si>
  <si>
    <t>CARLOS ARNOLDO TOBAR RALDA</t>
  </si>
  <si>
    <t>ANALISTA DE COMERCIALIZACION</t>
  </si>
  <si>
    <t>DIRECCION DE ADMINISTRACION DE BIENES</t>
  </si>
  <si>
    <t>JOSE VICTOR MEJIA BRAHAM</t>
  </si>
  <si>
    <t>SE REALIZO LA RECEPCION CORRESPONDIENTE</t>
  </si>
  <si>
    <t>TECNICO PROFESIONAL IV</t>
  </si>
  <si>
    <t>DIRECCION DE CONTROL Y REGISTRO</t>
  </si>
  <si>
    <t>ISMAR DANIEL ARRECIS MARTINEZ</t>
  </si>
  <si>
    <t>SE REALIZO LA VERIFICACION CORRESPONDIENTE</t>
  </si>
  <si>
    <t>TECNICO PROFESIONAL II</t>
  </si>
  <si>
    <t>RECEPCION DE VEHICULOS</t>
  </si>
  <si>
    <t>JUAN CARLOS CIFUENTES CHAVEZ</t>
  </si>
  <si>
    <t>SE REALIZO EL AVALUO CORRESPONDIENTE</t>
  </si>
  <si>
    <t>FINCA EL CINTULAR, 
BARBERENA, SANTA ROSA</t>
  </si>
  <si>
    <t>SE REALIZO EL APOYO CORRESPONDIENTE</t>
  </si>
  <si>
    <t>ALEJANDRO ANTONIO 
HERNANDEZ DEL CID</t>
  </si>
  <si>
    <t>AUXILIAR DE AUDITORIA INTERNA</t>
  </si>
  <si>
    <t>UNIDAD DE AUDITORIA INTERNA</t>
  </si>
  <si>
    <t>-</t>
  </si>
  <si>
    <t>Reporte de Gasto por Renglón 133 Viáticos al interior correspondiente al mes de JUNIO de 2022</t>
  </si>
  <si>
    <t>SANTO TOMAS DE CASTILLA, PUERTO BARRIOS IZABAL Y FINCA EL CINTULAR</t>
  </si>
  <si>
    <t>MALACATANCITO Y LA DEMOCRACIA, HUEHUETENANGO</t>
  </si>
  <si>
    <t>FINCA OKAN, GUANAGAZAPA, ESCUINTLA</t>
  </si>
  <si>
    <t>REFORSAR MEDIDAS DE SEGURIDAD Y CONTROL</t>
  </si>
  <si>
    <t>SE REALIZO LA COMISION CORRESPONDIENTE</t>
  </si>
  <si>
    <t>IZABAL, CHIQUIMULA, JUTIAPA Y SANTA ROSA</t>
  </si>
  <si>
    <t>VERIFICACION FISICA DE BIENES MUEBLES E INMUEBLES</t>
  </si>
  <si>
    <t>HUEHUETENANGO, SAN MARCOS, QUETZALTENANGO, RETALHULEU, SUCHITEPEQUEZ, ESCUINTLA Y SACATEPEQUEZ</t>
  </si>
  <si>
    <t xml:space="preserve">VERIFICACION DE BIENES MUEBLES </t>
  </si>
  <si>
    <t>OTTO ALBERTO HERNANDEZ HERNANDEZ</t>
  </si>
  <si>
    <t>SECCION DE SERVICIOS GENERALES</t>
  </si>
  <si>
    <t>CONDUCTOR PROFESIONAL</t>
  </si>
  <si>
    <t>HUEHUETENANGO, 
SAN MARCOS, QUETZALTENANGO, RETALHULEU, SUCHITEPEQUEZ, ESCUINTLA Y SACATEPEQUEZ</t>
  </si>
  <si>
    <t>APOYO A AUDITORIA INTERNA Y LA DAB</t>
  </si>
  <si>
    <t>ESCUINTLA, FINCA OKAN Y FINCA MARIA LINDA.</t>
  </si>
  <si>
    <t xml:space="preserve">INSPECCION DE BIENES MUEBLES </t>
  </si>
  <si>
    <t>ACOMPAÑAMIENTO A AUDITORIA INTERNA</t>
  </si>
  <si>
    <t>DOUGLAS ESTUARDO GONZALEZ CASTILLO</t>
  </si>
  <si>
    <t>VALUADOR</t>
  </si>
  <si>
    <t xml:space="preserve">INSPECCION PARA AVALUO DE VEHICULOS  </t>
  </si>
  <si>
    <t>RG-L037</t>
  </si>
  <si>
    <t>PETEN, BAJA VERAPAZ, JUTIAPA Y SANTA ROSA</t>
  </si>
  <si>
    <t>APOYO A AUDITORIA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</si>
</sst>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0" fillId="0" borderId="2" xfId="1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3" borderId="0" xfId="0" applyFill="1" applyBorder="1"/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44" fontId="0" fillId="3" borderId="0" xfId="1" applyFont="1" applyFill="1" applyBorder="1" applyAlignment="1">
      <alignment horizontal="left"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wrapText="1"/>
    </xf>
    <xf numFmtId="0" fontId="0" fillId="3" borderId="0" xfId="0" applyFill="1" applyBorder="1" applyAlignment="1">
      <alignment horizontal="left"/>
    </xf>
    <xf numFmtId="44" fontId="0" fillId="3" borderId="0" xfId="1" applyFont="1" applyFill="1" applyBorder="1" applyAlignment="1">
      <alignment horizontal="left"/>
    </xf>
    <xf numFmtId="0" fontId="2" fillId="3" borderId="0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44" fontId="0" fillId="0" borderId="5" xfId="1" applyFont="1" applyBorder="1" applyAlignment="1">
      <alignment horizontal="left" vertical="center"/>
    </xf>
    <xf numFmtId="44" fontId="0" fillId="0" borderId="4" xfId="1" applyFont="1" applyBorder="1" applyAlignment="1">
      <alignment horizontal="left" vertical="center"/>
    </xf>
    <xf numFmtId="0" fontId="0" fillId="0" borderId="2" xfId="0" applyFont="1" applyBorder="1" applyAlignment="1">
      <alignment wrapText="1"/>
    </xf>
    <xf numFmtId="44" fontId="0" fillId="0" borderId="2" xfId="1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view="pageBreakPreview" topLeftCell="A22" zoomScale="70" zoomScaleNormal="100" zoomScaleSheetLayoutView="70" workbookViewId="0">
      <selection activeCell="G43" sqref="G43"/>
    </sheetView>
  </sheetViews>
  <sheetFormatPr baseColWidth="10" defaultRowHeight="15" x14ac:dyDescent="0.25"/>
  <cols>
    <col min="1" max="1" width="7.7109375" customWidth="1"/>
    <col min="2" max="2" width="26.140625" style="9" customWidth="1"/>
    <col min="3" max="3" width="29.7109375" style="9" customWidth="1"/>
    <col min="4" max="4" width="15" customWidth="1"/>
    <col min="5" max="5" width="30.42578125" customWidth="1"/>
    <col min="6" max="6" width="20.85546875" customWidth="1"/>
    <col min="7" max="7" width="31.5703125" customWidth="1"/>
    <col min="8" max="8" width="26.42578125" customWidth="1"/>
    <col min="9" max="9" width="16.28515625" customWidth="1"/>
    <col min="10" max="10" width="17.28515625" customWidth="1"/>
    <col min="11" max="11" width="37.7109375" customWidth="1"/>
    <col min="12" max="12" width="0" hidden="1" customWidth="1"/>
  </cols>
  <sheetData>
    <row r="1" spans="1:12" x14ac:dyDescent="0.25">
      <c r="L1" s="1"/>
    </row>
    <row r="2" spans="1:12" x14ac:dyDescent="0.25">
      <c r="C2" s="9" t="s">
        <v>0</v>
      </c>
      <c r="L2" s="1"/>
    </row>
    <row r="3" spans="1:12" x14ac:dyDescent="0.25">
      <c r="L3" s="1"/>
    </row>
    <row r="4" spans="1:12" ht="21" customHeight="1" x14ac:dyDescent="0.2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6"/>
    </row>
    <row r="5" spans="1:12" ht="21" customHeight="1" x14ac:dyDescent="0.25">
      <c r="A5" s="30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6"/>
    </row>
    <row r="6" spans="1:12" ht="21.75" customHeight="1" thickBot="1" x14ac:dyDescent="0.3">
      <c r="A6" s="31" t="s">
        <v>41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7"/>
    </row>
    <row r="7" spans="1:12" ht="63.75" thickBot="1" x14ac:dyDescent="0.3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13</v>
      </c>
      <c r="G7" s="4" t="s">
        <v>8</v>
      </c>
      <c r="H7" s="5" t="s">
        <v>9</v>
      </c>
      <c r="I7" s="5" t="s">
        <v>14</v>
      </c>
      <c r="J7" s="5" t="s">
        <v>15</v>
      </c>
      <c r="K7" s="5" t="s">
        <v>10</v>
      </c>
      <c r="L7" s="2" t="s">
        <v>11</v>
      </c>
    </row>
    <row r="8" spans="1:12" ht="64.5" customHeight="1" x14ac:dyDescent="0.25">
      <c r="A8" s="19">
        <v>1</v>
      </c>
      <c r="B8" s="27" t="s">
        <v>21</v>
      </c>
      <c r="C8" s="20" t="s">
        <v>12</v>
      </c>
      <c r="D8" s="21">
        <v>3010</v>
      </c>
      <c r="E8" s="20" t="s">
        <v>22</v>
      </c>
      <c r="F8" s="20" t="s">
        <v>42</v>
      </c>
      <c r="G8" s="20" t="s">
        <v>32</v>
      </c>
      <c r="H8" s="8">
        <v>577</v>
      </c>
      <c r="I8" s="8" t="s">
        <v>16</v>
      </c>
      <c r="J8" s="28" t="s">
        <v>40</v>
      </c>
      <c r="K8" s="20" t="s">
        <v>26</v>
      </c>
    </row>
    <row r="9" spans="1:12" ht="45" x14ac:dyDescent="0.25">
      <c r="A9" s="19">
        <v>2</v>
      </c>
      <c r="B9" s="20" t="s">
        <v>27</v>
      </c>
      <c r="C9" s="20" t="s">
        <v>12</v>
      </c>
      <c r="D9" s="21">
        <v>3022</v>
      </c>
      <c r="E9" s="20" t="s">
        <v>33</v>
      </c>
      <c r="F9" s="20" t="s">
        <v>43</v>
      </c>
      <c r="G9" s="20" t="s">
        <v>32</v>
      </c>
      <c r="H9" s="8">
        <v>1004</v>
      </c>
      <c r="I9" s="8" t="s">
        <v>16</v>
      </c>
      <c r="J9" s="28" t="s">
        <v>40</v>
      </c>
      <c r="K9" s="20" t="s">
        <v>26</v>
      </c>
    </row>
    <row r="10" spans="1:12" ht="45.75" customHeight="1" x14ac:dyDescent="0.25">
      <c r="A10" s="19">
        <f>A9+1</f>
        <v>3</v>
      </c>
      <c r="B10" s="20" t="s">
        <v>31</v>
      </c>
      <c r="C10" s="20" t="s">
        <v>24</v>
      </c>
      <c r="D10" s="21">
        <v>3012</v>
      </c>
      <c r="E10" s="20" t="s">
        <v>29</v>
      </c>
      <c r="F10" s="20" t="s">
        <v>44</v>
      </c>
      <c r="G10" s="20" t="s">
        <v>45</v>
      </c>
      <c r="H10" s="8">
        <v>165</v>
      </c>
      <c r="I10" s="8" t="s">
        <v>16</v>
      </c>
      <c r="J10" s="28" t="s">
        <v>40</v>
      </c>
      <c r="K10" s="20" t="s">
        <v>46</v>
      </c>
    </row>
    <row r="11" spans="1:12" ht="62.25" customHeight="1" x14ac:dyDescent="0.25">
      <c r="A11" s="19">
        <f t="shared" ref="A11:A13" si="0">A10+1</f>
        <v>4</v>
      </c>
      <c r="B11" s="20" t="s">
        <v>23</v>
      </c>
      <c r="C11" s="20" t="s">
        <v>24</v>
      </c>
      <c r="D11" s="21">
        <v>3030</v>
      </c>
      <c r="E11" s="20" t="s">
        <v>25</v>
      </c>
      <c r="F11" s="20" t="s">
        <v>47</v>
      </c>
      <c r="G11" s="20" t="s">
        <v>48</v>
      </c>
      <c r="H11" s="8">
        <v>1205.95</v>
      </c>
      <c r="I11" s="8" t="s">
        <v>16</v>
      </c>
      <c r="J11" s="28" t="s">
        <v>40</v>
      </c>
      <c r="K11" s="20" t="s">
        <v>30</v>
      </c>
    </row>
    <row r="12" spans="1:12" ht="105" x14ac:dyDescent="0.25">
      <c r="A12" s="19">
        <f t="shared" si="0"/>
        <v>5</v>
      </c>
      <c r="B12" s="20" t="s">
        <v>38</v>
      </c>
      <c r="C12" s="20" t="s">
        <v>39</v>
      </c>
      <c r="D12" s="21">
        <v>3018</v>
      </c>
      <c r="E12" s="20" t="s">
        <v>37</v>
      </c>
      <c r="F12" s="20" t="s">
        <v>49</v>
      </c>
      <c r="G12" s="20" t="s">
        <v>50</v>
      </c>
      <c r="H12" s="8">
        <v>1203</v>
      </c>
      <c r="I12" s="8" t="s">
        <v>16</v>
      </c>
      <c r="J12" s="28" t="s">
        <v>40</v>
      </c>
      <c r="K12" s="20" t="s">
        <v>30</v>
      </c>
    </row>
    <row r="13" spans="1:12" ht="123" customHeight="1" x14ac:dyDescent="0.25">
      <c r="A13" s="19">
        <f t="shared" si="0"/>
        <v>6</v>
      </c>
      <c r="B13" s="20" t="s">
        <v>38</v>
      </c>
      <c r="C13" s="20" t="s">
        <v>39</v>
      </c>
      <c r="D13" s="21">
        <v>3026</v>
      </c>
      <c r="E13" s="20" t="s">
        <v>37</v>
      </c>
      <c r="F13" s="20" t="s">
        <v>47</v>
      </c>
      <c r="G13" s="20" t="s">
        <v>50</v>
      </c>
      <c r="H13" s="8">
        <v>1249.2</v>
      </c>
      <c r="I13" s="8" t="s">
        <v>16</v>
      </c>
      <c r="J13" s="28" t="s">
        <v>40</v>
      </c>
      <c r="K13" s="20" t="s">
        <v>30</v>
      </c>
    </row>
    <row r="14" spans="1:12" ht="105" x14ac:dyDescent="0.25">
      <c r="A14" s="19">
        <f>A13+1</f>
        <v>7</v>
      </c>
      <c r="B14" s="20" t="s">
        <v>53</v>
      </c>
      <c r="C14" s="20" t="s">
        <v>52</v>
      </c>
      <c r="D14" s="21">
        <v>3021</v>
      </c>
      <c r="E14" s="20" t="s">
        <v>51</v>
      </c>
      <c r="F14" s="20" t="s">
        <v>54</v>
      </c>
      <c r="G14" s="20" t="s">
        <v>55</v>
      </c>
      <c r="H14" s="8">
        <v>1198.25</v>
      </c>
      <c r="I14" s="8" t="s">
        <v>16</v>
      </c>
      <c r="J14" s="28" t="s">
        <v>40</v>
      </c>
      <c r="K14" s="20" t="s">
        <v>36</v>
      </c>
    </row>
    <row r="15" spans="1:12" ht="45" x14ac:dyDescent="0.25">
      <c r="A15" s="19">
        <v>8</v>
      </c>
      <c r="B15" s="20" t="s">
        <v>17</v>
      </c>
      <c r="C15" s="20" t="s">
        <v>28</v>
      </c>
      <c r="D15" s="21">
        <v>3024</v>
      </c>
      <c r="E15" s="20" t="s">
        <v>18</v>
      </c>
      <c r="F15" s="20" t="s">
        <v>56</v>
      </c>
      <c r="G15" s="20" t="s">
        <v>57</v>
      </c>
      <c r="H15" s="8">
        <v>210</v>
      </c>
      <c r="I15" s="8" t="s">
        <v>16</v>
      </c>
      <c r="J15" s="28" t="s">
        <v>40</v>
      </c>
      <c r="K15" s="20" t="s">
        <v>19</v>
      </c>
    </row>
    <row r="16" spans="1:12" ht="45" x14ac:dyDescent="0.25">
      <c r="A16" s="19">
        <v>9</v>
      </c>
      <c r="B16" s="20" t="s">
        <v>17</v>
      </c>
      <c r="C16" s="20" t="s">
        <v>28</v>
      </c>
      <c r="D16" s="21">
        <v>3023</v>
      </c>
      <c r="E16" s="20" t="s">
        <v>18</v>
      </c>
      <c r="F16" s="20" t="s">
        <v>35</v>
      </c>
      <c r="G16" s="20" t="s">
        <v>57</v>
      </c>
      <c r="H16" s="8">
        <v>140</v>
      </c>
      <c r="I16" s="8" t="s">
        <v>16</v>
      </c>
      <c r="J16" s="28" t="s">
        <v>40</v>
      </c>
      <c r="K16" s="20" t="s">
        <v>19</v>
      </c>
    </row>
    <row r="17" spans="1:11" ht="105" x14ac:dyDescent="0.25">
      <c r="A17" s="19">
        <f t="shared" ref="A17:A19" si="1">A16+1</f>
        <v>10</v>
      </c>
      <c r="B17" s="20" t="s">
        <v>23</v>
      </c>
      <c r="C17" s="20" t="s">
        <v>24</v>
      </c>
      <c r="D17" s="21">
        <v>3020</v>
      </c>
      <c r="E17" s="20" t="s">
        <v>25</v>
      </c>
      <c r="F17" s="20" t="s">
        <v>49</v>
      </c>
      <c r="G17" s="20" t="s">
        <v>58</v>
      </c>
      <c r="H17" s="8">
        <v>1181.5</v>
      </c>
      <c r="I17" s="8" t="s">
        <v>16</v>
      </c>
      <c r="J17" s="28" t="s">
        <v>40</v>
      </c>
      <c r="K17" s="20" t="s">
        <v>36</v>
      </c>
    </row>
    <row r="18" spans="1:11" ht="45" x14ac:dyDescent="0.25">
      <c r="A18" s="19">
        <v>9</v>
      </c>
      <c r="B18" s="20" t="s">
        <v>60</v>
      </c>
      <c r="C18" s="20" t="s">
        <v>28</v>
      </c>
      <c r="D18" s="21" t="s">
        <v>62</v>
      </c>
      <c r="E18" s="20" t="s">
        <v>59</v>
      </c>
      <c r="F18" s="20" t="s">
        <v>35</v>
      </c>
      <c r="G18" s="20" t="s">
        <v>61</v>
      </c>
      <c r="H18" s="8">
        <v>155</v>
      </c>
      <c r="I18" s="8" t="s">
        <v>16</v>
      </c>
      <c r="J18" s="28" t="s">
        <v>40</v>
      </c>
      <c r="K18" s="20" t="s">
        <v>34</v>
      </c>
    </row>
    <row r="19" spans="1:11" ht="45" x14ac:dyDescent="0.25">
      <c r="A19" s="19">
        <f t="shared" si="1"/>
        <v>10</v>
      </c>
      <c r="B19" s="20" t="s">
        <v>53</v>
      </c>
      <c r="C19" s="20" t="s">
        <v>52</v>
      </c>
      <c r="D19" s="21">
        <v>3000</v>
      </c>
      <c r="E19" s="20" t="s">
        <v>51</v>
      </c>
      <c r="F19" s="20" t="s">
        <v>63</v>
      </c>
      <c r="G19" s="20" t="s">
        <v>64</v>
      </c>
      <c r="H19" s="8">
        <v>1293</v>
      </c>
      <c r="I19" s="8" t="s">
        <v>16</v>
      </c>
      <c r="J19" s="28" t="s">
        <v>40</v>
      </c>
      <c r="K19" s="20" t="s">
        <v>36</v>
      </c>
    </row>
    <row r="20" spans="1:11" x14ac:dyDescent="0.25">
      <c r="A20" s="22"/>
      <c r="B20" s="24"/>
      <c r="C20" s="23"/>
      <c r="D20" s="24"/>
      <c r="F20" s="32" t="s">
        <v>20</v>
      </c>
      <c r="G20" s="32"/>
      <c r="H20" s="8">
        <f>SUM(H8:H19)</f>
        <v>9581.9</v>
      </c>
      <c r="I20" s="25"/>
      <c r="J20" s="26"/>
      <c r="K20" s="23"/>
    </row>
    <row r="21" spans="1:11" x14ac:dyDescent="0.25">
      <c r="A21" s="10"/>
      <c r="B21" s="11"/>
      <c r="C21" s="11"/>
      <c r="D21" s="12"/>
      <c r="E21" s="12"/>
      <c r="F21" s="12"/>
      <c r="G21" s="11"/>
      <c r="H21" s="13"/>
      <c r="I21" s="13"/>
      <c r="J21" s="13"/>
      <c r="K21" s="11"/>
    </row>
    <row r="22" spans="1:11" x14ac:dyDescent="0.25">
      <c r="A22" s="10"/>
      <c r="B22" s="11"/>
      <c r="C22" s="11"/>
      <c r="D22" s="12"/>
      <c r="E22" s="12"/>
      <c r="F22" s="12"/>
      <c r="G22" s="11"/>
      <c r="H22" s="13"/>
      <c r="I22" s="13"/>
      <c r="J22" s="13"/>
      <c r="K22" s="11"/>
    </row>
    <row r="23" spans="1:11" x14ac:dyDescent="0.25">
      <c r="A23" s="10"/>
      <c r="B23" s="11"/>
      <c r="C23" s="11"/>
      <c r="D23" s="12"/>
      <c r="E23" s="12"/>
      <c r="F23" s="12"/>
      <c r="G23" s="11"/>
      <c r="H23" s="13"/>
      <c r="I23" s="13"/>
      <c r="J23" s="13"/>
      <c r="K23" s="11"/>
    </row>
    <row r="24" spans="1:11" x14ac:dyDescent="0.25">
      <c r="A24" s="10"/>
      <c r="B24" s="11"/>
      <c r="C24" s="11"/>
      <c r="D24" s="12"/>
      <c r="E24" s="12"/>
      <c r="F24" s="12"/>
      <c r="G24" s="11"/>
      <c r="H24" s="13"/>
      <c r="I24" s="13"/>
      <c r="J24" s="13"/>
      <c r="K24" s="11"/>
    </row>
    <row r="25" spans="1:11" x14ac:dyDescent="0.25">
      <c r="A25" s="10"/>
      <c r="B25" s="11"/>
      <c r="C25" s="11"/>
      <c r="D25" s="12"/>
      <c r="E25" s="12"/>
      <c r="F25" s="12"/>
      <c r="G25" s="11"/>
      <c r="H25" s="13"/>
      <c r="I25" s="13"/>
      <c r="J25" s="13"/>
      <c r="K25" s="11"/>
    </row>
    <row r="26" spans="1:11" x14ac:dyDescent="0.25">
      <c r="A26" s="10"/>
      <c r="B26" s="11"/>
      <c r="C26" s="11"/>
      <c r="D26" s="12"/>
      <c r="E26" s="12"/>
      <c r="F26" s="12"/>
      <c r="G26" s="11"/>
      <c r="H26" s="13"/>
      <c r="I26" s="13"/>
      <c r="J26" s="13"/>
      <c r="K26" s="11"/>
    </row>
    <row r="27" spans="1:11" x14ac:dyDescent="0.25">
      <c r="A27" s="10"/>
      <c r="B27" s="11"/>
      <c r="C27" s="11"/>
      <c r="D27" s="12"/>
      <c r="E27" s="12"/>
      <c r="F27" s="12"/>
      <c r="G27" s="11"/>
      <c r="H27" s="13"/>
      <c r="I27" s="13"/>
      <c r="J27" s="13"/>
      <c r="K27" s="11"/>
    </row>
    <row r="28" spans="1:11" x14ac:dyDescent="0.25">
      <c r="A28" s="10"/>
      <c r="B28" s="11"/>
      <c r="C28" s="11"/>
      <c r="D28" s="12"/>
      <c r="E28" s="12"/>
      <c r="F28" s="12"/>
      <c r="G28" s="11"/>
      <c r="H28" s="13"/>
      <c r="I28" s="13"/>
      <c r="J28" s="13"/>
      <c r="K28" s="11"/>
    </row>
    <row r="29" spans="1:11" x14ac:dyDescent="0.25">
      <c r="A29" s="10"/>
      <c r="B29" s="11"/>
      <c r="C29" s="11"/>
      <c r="D29" s="12"/>
      <c r="E29" s="12"/>
      <c r="F29" s="12"/>
      <c r="G29" s="11"/>
      <c r="H29" s="13"/>
      <c r="I29" s="13"/>
      <c r="J29" s="13"/>
      <c r="K29" s="11"/>
    </row>
    <row r="30" spans="1:11" x14ac:dyDescent="0.25">
      <c r="A30" s="10"/>
      <c r="B30" s="11"/>
      <c r="C30" s="11"/>
      <c r="D30" s="12"/>
      <c r="E30" s="12"/>
      <c r="F30" s="12"/>
      <c r="G30" s="10"/>
      <c r="H30" s="13"/>
      <c r="I30" s="13"/>
      <c r="J30" s="13"/>
      <c r="K30" s="14"/>
    </row>
    <row r="31" spans="1:11" x14ac:dyDescent="0.25">
      <c r="A31" s="10"/>
      <c r="B31" s="15"/>
      <c r="C31" s="15"/>
      <c r="D31" s="16"/>
      <c r="E31" s="16"/>
      <c r="F31" s="16"/>
      <c r="G31" s="15"/>
      <c r="H31" s="17"/>
      <c r="I31" s="17"/>
      <c r="J31" s="17"/>
      <c r="K31" s="16"/>
    </row>
    <row r="32" spans="1:11" x14ac:dyDescent="0.25">
      <c r="A32" s="10"/>
      <c r="B32" s="14"/>
      <c r="C32" s="14"/>
      <c r="D32" s="10"/>
      <c r="E32" s="10"/>
      <c r="F32" s="10"/>
      <c r="G32" s="10"/>
      <c r="H32" s="10"/>
      <c r="I32" s="10"/>
      <c r="J32" s="10"/>
      <c r="K32" s="10"/>
    </row>
    <row r="33" spans="1:11" ht="75" customHeight="1" x14ac:dyDescent="0.25">
      <c r="A33" s="10"/>
      <c r="B33" s="29"/>
      <c r="C33" s="29"/>
      <c r="D33" s="29"/>
      <c r="E33" s="29"/>
      <c r="F33" s="18"/>
      <c r="G33" s="10"/>
      <c r="H33" s="10"/>
      <c r="I33" s="10"/>
      <c r="J33" s="10"/>
      <c r="K33" s="10"/>
    </row>
  </sheetData>
  <mergeCells count="5">
    <mergeCell ref="B33:E33"/>
    <mergeCell ref="A4:K4"/>
    <mergeCell ref="A5:K5"/>
    <mergeCell ref="A6:K6"/>
    <mergeCell ref="F20:G20"/>
  </mergeCells>
  <printOptions horizontalCentered="1"/>
  <pageMargins left="0.70866141732283472" right="0.70866141732283472" top="0.74803149606299213" bottom="0.74803149606299213" header="0.31496062992125984" footer="0.31496062992125984"/>
  <pageSetup scale="40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Fernanda Piedrasanta Molina</dc:creator>
  <cp:lastModifiedBy>Oscar Antonio Rodríguez Requena</cp:lastModifiedBy>
  <cp:lastPrinted>2022-07-07T14:33:47Z</cp:lastPrinted>
  <dcterms:created xsi:type="dcterms:W3CDTF">2021-10-04T14:54:51Z</dcterms:created>
  <dcterms:modified xsi:type="dcterms:W3CDTF">2022-07-07T14:33:49Z</dcterms:modified>
</cp:coreProperties>
</file>